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 (Sicherung_2020_06_07)\0000 Schuljahr 19_20\40 ma-7\Reihenplanung\01 Rationale Zahlen\"/>
    </mc:Choice>
  </mc:AlternateContent>
  <xr:revisionPtr revIDLastSave="0" documentId="8_{9441D381-0CF8-4DD2-A3C6-97258140D71F}" xr6:coauthVersionLast="45" xr6:coauthVersionMax="45" xr10:uidLastSave="{00000000-0000-0000-0000-000000000000}"/>
  <bookViews>
    <workbookView xWindow="-120" yWindow="-120" windowWidth="29040" windowHeight="15990" xr2:uid="{00F56BDB-AD94-4206-A15D-571041580D32}"/>
  </bookViews>
  <sheets>
    <sheet name="Dezimal Add." sheetId="1" r:id="rId1"/>
    <sheet name="Bruch Add." sheetId="2" r:id="rId2"/>
    <sheet name="Dezimal Mult." sheetId="3" r:id="rId3"/>
    <sheet name="Bruch Mult." sheetId="4" r:id="rId4"/>
  </sheets>
  <definedNames>
    <definedName name="_xlnm.Print_Area" localSheetId="1">'Bruch Add.'!$B$4:$P$47</definedName>
    <definedName name="_xlnm.Print_Area" localSheetId="3">'Bruch Mult.'!$B$4:$P$47</definedName>
    <definedName name="_xlnm.Print_Area" localSheetId="0">'Dezimal Add.'!$A$4:$L$47</definedName>
    <definedName name="_xlnm.Print_Area" localSheetId="2">'Dezimal Mult.'!$A$4:$L$47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4" l="1"/>
  <c r="M32" i="4"/>
  <c r="M34" i="4"/>
  <c r="M36" i="4"/>
  <c r="M38" i="4"/>
  <c r="M40" i="4"/>
  <c r="M42" i="4"/>
  <c r="M44" i="4"/>
  <c r="M46" i="4"/>
  <c r="M28" i="4"/>
  <c r="Z8" i="4"/>
  <c r="Z10" i="4"/>
  <c r="Z12" i="4"/>
  <c r="Z14" i="4"/>
  <c r="Z16" i="4"/>
  <c r="Z18" i="4"/>
  <c r="Z20" i="4"/>
  <c r="Z22" i="4"/>
  <c r="Z24" i="4"/>
  <c r="AB8" i="4"/>
  <c r="AB10" i="4"/>
  <c r="AB12" i="4"/>
  <c r="AB14" i="4"/>
  <c r="AB16" i="4"/>
  <c r="AB18" i="4"/>
  <c r="AB20" i="4"/>
  <c r="AB22" i="4"/>
  <c r="AB24" i="4"/>
  <c r="AB6" i="4"/>
  <c r="Z6" i="4"/>
  <c r="G8" i="4"/>
  <c r="G30" i="4" s="1"/>
  <c r="G10" i="4"/>
  <c r="G32" i="4" s="1"/>
  <c r="G12" i="4"/>
  <c r="G34" i="4" s="1"/>
  <c r="G14" i="4"/>
  <c r="G36" i="4" s="1"/>
  <c r="G16" i="4"/>
  <c r="G38" i="4" s="1"/>
  <c r="N38" i="4" s="1"/>
  <c r="G18" i="4"/>
  <c r="G20" i="4"/>
  <c r="G42" i="4" s="1"/>
  <c r="G22" i="4"/>
  <c r="G44" i="4" s="1"/>
  <c r="G24" i="4"/>
  <c r="G46" i="4" s="1"/>
  <c r="G6" i="4"/>
  <c r="G28" i="4" s="1"/>
  <c r="I25" i="4"/>
  <c r="I47" i="4" s="1"/>
  <c r="E25" i="4"/>
  <c r="E47" i="4" s="1"/>
  <c r="L47" i="4" s="1"/>
  <c r="AA24" i="4"/>
  <c r="I24" i="4"/>
  <c r="I46" i="4" s="1"/>
  <c r="E24" i="4"/>
  <c r="E46" i="4" s="1"/>
  <c r="L46" i="4" s="1"/>
  <c r="I23" i="4"/>
  <c r="I45" i="4" s="1"/>
  <c r="E23" i="4"/>
  <c r="E45" i="4" s="1"/>
  <c r="L45" i="4" s="1"/>
  <c r="AA22" i="4"/>
  <c r="I22" i="4"/>
  <c r="I44" i="4" s="1"/>
  <c r="E22" i="4"/>
  <c r="E44" i="4" s="1"/>
  <c r="L44" i="4" s="1"/>
  <c r="I21" i="4"/>
  <c r="I43" i="4" s="1"/>
  <c r="E21" i="4"/>
  <c r="E43" i="4" s="1"/>
  <c r="L43" i="4" s="1"/>
  <c r="AA20" i="4"/>
  <c r="I20" i="4"/>
  <c r="I42" i="4" s="1"/>
  <c r="E20" i="4"/>
  <c r="E42" i="4" s="1"/>
  <c r="L42" i="4" s="1"/>
  <c r="I19" i="4"/>
  <c r="I41" i="4" s="1"/>
  <c r="E19" i="4"/>
  <c r="E41" i="4" s="1"/>
  <c r="L41" i="4" s="1"/>
  <c r="AA18" i="4"/>
  <c r="I18" i="4"/>
  <c r="I40" i="4" s="1"/>
  <c r="G40" i="4"/>
  <c r="N40" i="4" s="1"/>
  <c r="E18" i="4"/>
  <c r="E40" i="4" s="1"/>
  <c r="L40" i="4" s="1"/>
  <c r="I17" i="4"/>
  <c r="I39" i="4" s="1"/>
  <c r="E17" i="4"/>
  <c r="E39" i="4" s="1"/>
  <c r="L39" i="4" s="1"/>
  <c r="AA16" i="4"/>
  <c r="I16" i="4"/>
  <c r="I38" i="4" s="1"/>
  <c r="E16" i="4"/>
  <c r="E38" i="4" s="1"/>
  <c r="L38" i="4" s="1"/>
  <c r="I15" i="4"/>
  <c r="I37" i="4" s="1"/>
  <c r="E15" i="4"/>
  <c r="E37" i="4" s="1"/>
  <c r="L37" i="4" s="1"/>
  <c r="AA14" i="4"/>
  <c r="I14" i="4"/>
  <c r="I36" i="4" s="1"/>
  <c r="E14" i="4"/>
  <c r="E36" i="4" s="1"/>
  <c r="L36" i="4" s="1"/>
  <c r="I13" i="4"/>
  <c r="I35" i="4" s="1"/>
  <c r="E13" i="4"/>
  <c r="E35" i="4" s="1"/>
  <c r="L35" i="4" s="1"/>
  <c r="AA12" i="4"/>
  <c r="I12" i="4"/>
  <c r="I34" i="4" s="1"/>
  <c r="E12" i="4"/>
  <c r="E34" i="4" s="1"/>
  <c r="L34" i="4" s="1"/>
  <c r="I11" i="4"/>
  <c r="I33" i="4" s="1"/>
  <c r="E11" i="4"/>
  <c r="E33" i="4" s="1"/>
  <c r="L33" i="4" s="1"/>
  <c r="AA10" i="4"/>
  <c r="I10" i="4"/>
  <c r="I32" i="4" s="1"/>
  <c r="E10" i="4"/>
  <c r="E32" i="4" s="1"/>
  <c r="L32" i="4" s="1"/>
  <c r="I9" i="4"/>
  <c r="I31" i="4" s="1"/>
  <c r="E9" i="4"/>
  <c r="E31" i="4" s="1"/>
  <c r="L31" i="4" s="1"/>
  <c r="AA8" i="4"/>
  <c r="I8" i="4"/>
  <c r="I30" i="4" s="1"/>
  <c r="E8" i="4"/>
  <c r="E30" i="4" s="1"/>
  <c r="L30" i="4" s="1"/>
  <c r="I7" i="4"/>
  <c r="I29" i="4" s="1"/>
  <c r="E7" i="4"/>
  <c r="E29" i="4" s="1"/>
  <c r="L29" i="4" s="1"/>
  <c r="AA6" i="4"/>
  <c r="I6" i="4"/>
  <c r="I28" i="4" s="1"/>
  <c r="E6" i="4"/>
  <c r="E28" i="4" s="1"/>
  <c r="L28" i="4" s="1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6" i="3"/>
  <c r="F7" i="3"/>
  <c r="F29" i="3" s="1"/>
  <c r="F8" i="3"/>
  <c r="F30" i="3" s="1"/>
  <c r="F9" i="3"/>
  <c r="F31" i="3" s="1"/>
  <c r="F10" i="3"/>
  <c r="F32" i="3" s="1"/>
  <c r="F11" i="3"/>
  <c r="F33" i="3" s="1"/>
  <c r="F12" i="3"/>
  <c r="F34" i="3" s="1"/>
  <c r="F13" i="3"/>
  <c r="F35" i="3" s="1"/>
  <c r="F14" i="3"/>
  <c r="F36" i="3" s="1"/>
  <c r="F15" i="3"/>
  <c r="F37" i="3" s="1"/>
  <c r="F16" i="3"/>
  <c r="F38" i="3" s="1"/>
  <c r="F17" i="3"/>
  <c r="F39" i="3" s="1"/>
  <c r="F18" i="3"/>
  <c r="F40" i="3" s="1"/>
  <c r="F19" i="3"/>
  <c r="F41" i="3" s="1"/>
  <c r="F20" i="3"/>
  <c r="F21" i="3"/>
  <c r="F43" i="3" s="1"/>
  <c r="F22" i="3"/>
  <c r="F44" i="3" s="1"/>
  <c r="F23" i="3"/>
  <c r="F45" i="3" s="1"/>
  <c r="F24" i="3"/>
  <c r="F46" i="3" s="1"/>
  <c r="F25" i="3"/>
  <c r="F47" i="3" s="1"/>
  <c r="F6" i="3"/>
  <c r="F28" i="3" s="1"/>
  <c r="U25" i="3"/>
  <c r="H25" i="3"/>
  <c r="H47" i="3" s="1"/>
  <c r="D25" i="3"/>
  <c r="D47" i="3" s="1"/>
  <c r="U24" i="3"/>
  <c r="H24" i="3"/>
  <c r="H46" i="3" s="1"/>
  <c r="D24" i="3"/>
  <c r="U23" i="3"/>
  <c r="H23" i="3"/>
  <c r="H45" i="3" s="1"/>
  <c r="D23" i="3"/>
  <c r="D45" i="3" s="1"/>
  <c r="U22" i="3"/>
  <c r="H22" i="3"/>
  <c r="H44" i="3" s="1"/>
  <c r="D22" i="3"/>
  <c r="K22" i="3" s="1"/>
  <c r="U21" i="3"/>
  <c r="H21" i="3"/>
  <c r="H43" i="3" s="1"/>
  <c r="D21" i="3"/>
  <c r="D43" i="3" s="1"/>
  <c r="U20" i="3"/>
  <c r="H20" i="3"/>
  <c r="H42" i="3" s="1"/>
  <c r="F42" i="3"/>
  <c r="D20" i="3"/>
  <c r="U19" i="3"/>
  <c r="H19" i="3"/>
  <c r="H41" i="3" s="1"/>
  <c r="D19" i="3"/>
  <c r="D41" i="3" s="1"/>
  <c r="U18" i="3"/>
  <c r="H18" i="3"/>
  <c r="H40" i="3" s="1"/>
  <c r="D18" i="3"/>
  <c r="U17" i="3"/>
  <c r="H17" i="3"/>
  <c r="H39" i="3" s="1"/>
  <c r="D17" i="3"/>
  <c r="D39" i="3" s="1"/>
  <c r="U16" i="3"/>
  <c r="H16" i="3"/>
  <c r="H38" i="3" s="1"/>
  <c r="D16" i="3"/>
  <c r="U15" i="3"/>
  <c r="H15" i="3"/>
  <c r="H37" i="3" s="1"/>
  <c r="D15" i="3"/>
  <c r="D37" i="3" s="1"/>
  <c r="U14" i="3"/>
  <c r="H14" i="3"/>
  <c r="H36" i="3" s="1"/>
  <c r="D14" i="3"/>
  <c r="U13" i="3"/>
  <c r="H13" i="3"/>
  <c r="H35" i="3" s="1"/>
  <c r="D13" i="3"/>
  <c r="D35" i="3" s="1"/>
  <c r="U12" i="3"/>
  <c r="H12" i="3"/>
  <c r="H34" i="3" s="1"/>
  <c r="D12" i="3"/>
  <c r="U11" i="3"/>
  <c r="H11" i="3"/>
  <c r="H33" i="3" s="1"/>
  <c r="D11" i="3"/>
  <c r="D33" i="3" s="1"/>
  <c r="U10" i="3"/>
  <c r="H10" i="3"/>
  <c r="H32" i="3" s="1"/>
  <c r="D10" i="3"/>
  <c r="U9" i="3"/>
  <c r="H9" i="3"/>
  <c r="H31" i="3" s="1"/>
  <c r="D9" i="3"/>
  <c r="D31" i="3" s="1"/>
  <c r="U8" i="3"/>
  <c r="H8" i="3"/>
  <c r="H30" i="3" s="1"/>
  <c r="D8" i="3"/>
  <c r="U7" i="3"/>
  <c r="H7" i="3"/>
  <c r="H29" i="3" s="1"/>
  <c r="D7" i="3"/>
  <c r="D29" i="3" s="1"/>
  <c r="U6" i="3"/>
  <c r="H6" i="3"/>
  <c r="H28" i="3" s="1"/>
  <c r="D6" i="3"/>
  <c r="N46" i="4" l="1"/>
  <c r="N31" i="4"/>
  <c r="N42" i="4"/>
  <c r="N29" i="4"/>
  <c r="N35" i="4"/>
  <c r="N44" i="4"/>
  <c r="N30" i="4"/>
  <c r="P30" i="4" s="1"/>
  <c r="AB21" i="4"/>
  <c r="Z21" i="4" s="1"/>
  <c r="N47" i="4"/>
  <c r="AB25" i="4"/>
  <c r="N36" i="4"/>
  <c r="N43" i="4"/>
  <c r="P42" i="4" s="1"/>
  <c r="N34" i="4"/>
  <c r="P34" i="4" s="1"/>
  <c r="N32" i="4"/>
  <c r="N39" i="4"/>
  <c r="P38" i="4" s="1"/>
  <c r="N28" i="4"/>
  <c r="N45" i="4"/>
  <c r="P44" i="4" s="1"/>
  <c r="N41" i="4"/>
  <c r="P40" i="4" s="1"/>
  <c r="N37" i="4"/>
  <c r="N33" i="4"/>
  <c r="AB17" i="4"/>
  <c r="Z17" i="4" s="1"/>
  <c r="AB11" i="4"/>
  <c r="Z11" i="4" s="1"/>
  <c r="AB19" i="4"/>
  <c r="Z19" i="4" s="1"/>
  <c r="AB9" i="4"/>
  <c r="Z9" i="4" s="1"/>
  <c r="AB23" i="4"/>
  <c r="Z23" i="4" s="1"/>
  <c r="AB13" i="4"/>
  <c r="Z13" i="4" s="1"/>
  <c r="Z25" i="4"/>
  <c r="AB15" i="4"/>
  <c r="Z15" i="4" s="1"/>
  <c r="AB7" i="4"/>
  <c r="Z7" i="4" s="1"/>
  <c r="K6" i="3"/>
  <c r="T20" i="3"/>
  <c r="T13" i="3"/>
  <c r="T14" i="3"/>
  <c r="T16" i="3"/>
  <c r="T17" i="3"/>
  <c r="T18" i="3"/>
  <c r="T25" i="3"/>
  <c r="T23" i="3"/>
  <c r="K10" i="3"/>
  <c r="K32" i="3" s="1"/>
  <c r="K14" i="3"/>
  <c r="K36" i="3" s="1"/>
  <c r="T7" i="3"/>
  <c r="T22" i="3"/>
  <c r="T10" i="3"/>
  <c r="T8" i="3"/>
  <c r="K18" i="3"/>
  <c r="K40" i="3" s="1"/>
  <c r="T11" i="3"/>
  <c r="T12" i="3"/>
  <c r="T24" i="3"/>
  <c r="T9" i="3"/>
  <c r="T19" i="3"/>
  <c r="T21" i="3"/>
  <c r="T6" i="3"/>
  <c r="T15" i="3"/>
  <c r="K25" i="3"/>
  <c r="K47" i="3" s="1"/>
  <c r="K21" i="3"/>
  <c r="K43" i="3" s="1"/>
  <c r="K17" i="3"/>
  <c r="K39" i="3" s="1"/>
  <c r="K13" i="3"/>
  <c r="K35" i="3" s="1"/>
  <c r="K9" i="3"/>
  <c r="K31" i="3" s="1"/>
  <c r="K24" i="3"/>
  <c r="K46" i="3" s="1"/>
  <c r="K20" i="3"/>
  <c r="K42" i="3" s="1"/>
  <c r="K16" i="3"/>
  <c r="K38" i="3" s="1"/>
  <c r="K12" i="3"/>
  <c r="K34" i="3" s="1"/>
  <c r="K8" i="3"/>
  <c r="K30" i="3" s="1"/>
  <c r="K28" i="3"/>
  <c r="K23" i="3"/>
  <c r="K45" i="3" s="1"/>
  <c r="K19" i="3"/>
  <c r="K41" i="3" s="1"/>
  <c r="K15" i="3"/>
  <c r="K37" i="3" s="1"/>
  <c r="K11" i="3"/>
  <c r="K33" i="3" s="1"/>
  <c r="K7" i="3"/>
  <c r="K29" i="3" s="1"/>
  <c r="K44" i="3"/>
  <c r="D28" i="3"/>
  <c r="D30" i="3"/>
  <c r="D32" i="3"/>
  <c r="D34" i="3"/>
  <c r="D36" i="3"/>
  <c r="D38" i="3"/>
  <c r="D40" i="3"/>
  <c r="D42" i="3"/>
  <c r="D44" i="3"/>
  <c r="D46" i="3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7" i="2"/>
  <c r="Z6" i="2"/>
  <c r="E16" i="2"/>
  <c r="E38" i="2" s="1"/>
  <c r="G16" i="2"/>
  <c r="G38" i="2" s="1"/>
  <c r="M38" i="2" s="1"/>
  <c r="I16" i="2"/>
  <c r="I38" i="2" s="1"/>
  <c r="AA16" i="2"/>
  <c r="E17" i="2"/>
  <c r="E39" i="2" s="1"/>
  <c r="I17" i="2"/>
  <c r="I39" i="2" s="1"/>
  <c r="E18" i="2"/>
  <c r="E40" i="2" s="1"/>
  <c r="G18" i="2"/>
  <c r="G40" i="2" s="1"/>
  <c r="M40" i="2" s="1"/>
  <c r="I18" i="2"/>
  <c r="I40" i="2" s="1"/>
  <c r="AA18" i="2"/>
  <c r="E19" i="2"/>
  <c r="E41" i="2" s="1"/>
  <c r="I19" i="2"/>
  <c r="I41" i="2" s="1"/>
  <c r="E20" i="2"/>
  <c r="E42" i="2" s="1"/>
  <c r="G20" i="2"/>
  <c r="G42" i="2" s="1"/>
  <c r="M42" i="2" s="1"/>
  <c r="I20" i="2"/>
  <c r="I42" i="2" s="1"/>
  <c r="AA20" i="2"/>
  <c r="E21" i="2"/>
  <c r="E43" i="2" s="1"/>
  <c r="I21" i="2"/>
  <c r="I43" i="2" s="1"/>
  <c r="E22" i="2"/>
  <c r="E44" i="2" s="1"/>
  <c r="G22" i="2"/>
  <c r="G44" i="2" s="1"/>
  <c r="M44" i="2" s="1"/>
  <c r="I22" i="2"/>
  <c r="I44" i="2" s="1"/>
  <c r="AA22" i="2"/>
  <c r="E23" i="2"/>
  <c r="E45" i="2" s="1"/>
  <c r="I23" i="2"/>
  <c r="I45" i="2" s="1"/>
  <c r="E24" i="2"/>
  <c r="E46" i="2" s="1"/>
  <c r="G24" i="2"/>
  <c r="G46" i="2" s="1"/>
  <c r="M46" i="2" s="1"/>
  <c r="I24" i="2"/>
  <c r="I46" i="2" s="1"/>
  <c r="AA24" i="2"/>
  <c r="E25" i="2"/>
  <c r="E47" i="2" s="1"/>
  <c r="I25" i="2"/>
  <c r="I47" i="2" s="1"/>
  <c r="AB6" i="2"/>
  <c r="I15" i="2"/>
  <c r="I37" i="2" s="1"/>
  <c r="E15" i="2"/>
  <c r="E37" i="2" s="1"/>
  <c r="AA14" i="2"/>
  <c r="I14" i="2"/>
  <c r="I36" i="2" s="1"/>
  <c r="G14" i="2"/>
  <c r="G36" i="2" s="1"/>
  <c r="M36" i="2" s="1"/>
  <c r="E14" i="2"/>
  <c r="I13" i="2"/>
  <c r="I35" i="2" s="1"/>
  <c r="E13" i="2"/>
  <c r="E35" i="2" s="1"/>
  <c r="AA12" i="2"/>
  <c r="I12" i="2"/>
  <c r="I34" i="2" s="1"/>
  <c r="G12" i="2"/>
  <c r="G34" i="2" s="1"/>
  <c r="M34" i="2" s="1"/>
  <c r="E12" i="2"/>
  <c r="E34" i="2" s="1"/>
  <c r="I11" i="2"/>
  <c r="I33" i="2" s="1"/>
  <c r="E11" i="2"/>
  <c r="E33" i="2" s="1"/>
  <c r="AA10" i="2"/>
  <c r="I10" i="2"/>
  <c r="I32" i="2" s="1"/>
  <c r="G10" i="2"/>
  <c r="G32" i="2" s="1"/>
  <c r="M32" i="2" s="1"/>
  <c r="E10" i="2"/>
  <c r="E32" i="2" s="1"/>
  <c r="I9" i="2"/>
  <c r="I31" i="2" s="1"/>
  <c r="E9" i="2"/>
  <c r="E31" i="2" s="1"/>
  <c r="AA8" i="2"/>
  <c r="I8" i="2"/>
  <c r="I30" i="2" s="1"/>
  <c r="G8" i="2"/>
  <c r="G30" i="2" s="1"/>
  <c r="M30" i="2" s="1"/>
  <c r="E8" i="2"/>
  <c r="E30" i="2" s="1"/>
  <c r="I7" i="2"/>
  <c r="I29" i="2" s="1"/>
  <c r="E7" i="2"/>
  <c r="E29" i="2" s="1"/>
  <c r="AA6" i="2"/>
  <c r="I6" i="2"/>
  <c r="I28" i="2" s="1"/>
  <c r="G6" i="2"/>
  <c r="G28" i="2" s="1"/>
  <c r="M28" i="2" s="1"/>
  <c r="E6" i="2"/>
  <c r="E28" i="2" s="1"/>
  <c r="P46" i="4" l="1"/>
  <c r="P28" i="4"/>
  <c r="P32" i="4"/>
  <c r="P36" i="4"/>
  <c r="L47" i="2"/>
  <c r="L39" i="2"/>
  <c r="N39" i="2" s="1"/>
  <c r="N38" i="2" s="1"/>
  <c r="L33" i="2"/>
  <c r="L32" i="2" s="1"/>
  <c r="L31" i="2"/>
  <c r="N31" i="2" s="1"/>
  <c r="N30" i="2" s="1"/>
  <c r="L35" i="2"/>
  <c r="L34" i="2" s="1"/>
  <c r="L45" i="2"/>
  <c r="N45" i="2" s="1"/>
  <c r="N44" i="2" s="1"/>
  <c r="L41" i="2"/>
  <c r="L40" i="2" s="1"/>
  <c r="L37" i="2"/>
  <c r="N37" i="2" s="1"/>
  <c r="N36" i="2" s="1"/>
  <c r="L43" i="2"/>
  <c r="L42" i="2" s="1"/>
  <c r="L46" i="2"/>
  <c r="N47" i="2"/>
  <c r="N46" i="2" s="1"/>
  <c r="L38" i="2"/>
  <c r="L29" i="2"/>
  <c r="N29" i="2" s="1"/>
  <c r="N28" i="2" s="1"/>
  <c r="E36" i="2"/>
  <c r="L30" i="2" l="1"/>
  <c r="L36" i="2"/>
  <c r="P36" i="2" s="1"/>
  <c r="P38" i="2"/>
  <c r="P46" i="2"/>
  <c r="N33" i="2"/>
  <c r="N32" i="2" s="1"/>
  <c r="P32" i="2" s="1"/>
  <c r="N41" i="2"/>
  <c r="N40" i="2" s="1"/>
  <c r="P40" i="2" s="1"/>
  <c r="N43" i="2"/>
  <c r="N42" i="2" s="1"/>
  <c r="P42" i="2" s="1"/>
  <c r="N35" i="2"/>
  <c r="N34" i="2" s="1"/>
  <c r="P34" i="2" s="1"/>
  <c r="P30" i="2"/>
  <c r="L44" i="2"/>
  <c r="P44" i="2" s="1"/>
  <c r="L28" i="2"/>
  <c r="P28" i="2" s="1"/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6" i="1"/>
  <c r="T6" i="1"/>
  <c r="H7" i="1"/>
  <c r="H29" i="1" s="1"/>
  <c r="H8" i="1"/>
  <c r="H30" i="1" s="1"/>
  <c r="H9" i="1"/>
  <c r="H31" i="1" s="1"/>
  <c r="H10" i="1"/>
  <c r="H32" i="1" s="1"/>
  <c r="H11" i="1"/>
  <c r="H33" i="1" s="1"/>
  <c r="H12" i="1"/>
  <c r="H34" i="1" s="1"/>
  <c r="H13" i="1"/>
  <c r="H35" i="1" s="1"/>
  <c r="H14" i="1"/>
  <c r="H36" i="1" s="1"/>
  <c r="H15" i="1"/>
  <c r="H37" i="1" s="1"/>
  <c r="H16" i="1"/>
  <c r="H38" i="1" s="1"/>
  <c r="H17" i="1"/>
  <c r="H39" i="1" s="1"/>
  <c r="H18" i="1"/>
  <c r="H40" i="1" s="1"/>
  <c r="H19" i="1"/>
  <c r="H41" i="1" s="1"/>
  <c r="H20" i="1"/>
  <c r="H42" i="1" s="1"/>
  <c r="H21" i="1"/>
  <c r="H43" i="1" s="1"/>
  <c r="H22" i="1"/>
  <c r="H44" i="1" s="1"/>
  <c r="H23" i="1"/>
  <c r="H45" i="1" s="1"/>
  <c r="H24" i="1"/>
  <c r="H46" i="1" s="1"/>
  <c r="H25" i="1"/>
  <c r="H47" i="1" s="1"/>
  <c r="D7" i="1"/>
  <c r="D29" i="1" s="1"/>
  <c r="D8" i="1"/>
  <c r="D30" i="1" s="1"/>
  <c r="D9" i="1"/>
  <c r="D31" i="1" s="1"/>
  <c r="D10" i="1"/>
  <c r="D32" i="1" s="1"/>
  <c r="D11" i="1"/>
  <c r="D33" i="1" s="1"/>
  <c r="D12" i="1"/>
  <c r="D34" i="1" s="1"/>
  <c r="D13" i="1"/>
  <c r="D35" i="1" s="1"/>
  <c r="D14" i="1"/>
  <c r="D36" i="1" s="1"/>
  <c r="D15" i="1"/>
  <c r="D37" i="1" s="1"/>
  <c r="D16" i="1"/>
  <c r="D38" i="1" s="1"/>
  <c r="D17" i="1"/>
  <c r="D39" i="1" s="1"/>
  <c r="D18" i="1"/>
  <c r="D40" i="1" s="1"/>
  <c r="D19" i="1"/>
  <c r="D41" i="1" s="1"/>
  <c r="D20" i="1"/>
  <c r="D42" i="1" s="1"/>
  <c r="D21" i="1"/>
  <c r="D43" i="1" s="1"/>
  <c r="D22" i="1"/>
  <c r="D44" i="1" s="1"/>
  <c r="D23" i="1"/>
  <c r="D45" i="1" s="1"/>
  <c r="D24" i="1"/>
  <c r="D46" i="1" s="1"/>
  <c r="D25" i="1"/>
  <c r="D47" i="1" s="1"/>
  <c r="H6" i="1"/>
  <c r="H28" i="1" s="1"/>
  <c r="D6" i="1"/>
  <c r="D28" i="1" s="1"/>
  <c r="F20" i="1"/>
  <c r="F42" i="1" s="1"/>
  <c r="U20" i="1"/>
  <c r="F21" i="1"/>
  <c r="F43" i="1" s="1"/>
  <c r="U21" i="1"/>
  <c r="F22" i="1"/>
  <c r="F44" i="1" s="1"/>
  <c r="U22" i="1"/>
  <c r="F23" i="1"/>
  <c r="F45" i="1" s="1"/>
  <c r="U23" i="1"/>
  <c r="F24" i="1"/>
  <c r="F46" i="1" s="1"/>
  <c r="U24" i="1"/>
  <c r="F25" i="1"/>
  <c r="F47" i="1" s="1"/>
  <c r="U25" i="1"/>
  <c r="F7" i="1"/>
  <c r="F29" i="1" s="1"/>
  <c r="F8" i="1"/>
  <c r="F30" i="1" s="1"/>
  <c r="F9" i="1"/>
  <c r="F31" i="1" s="1"/>
  <c r="F10" i="1"/>
  <c r="F32" i="1" s="1"/>
  <c r="F11" i="1"/>
  <c r="F33" i="1" s="1"/>
  <c r="F12" i="1"/>
  <c r="F34" i="1" s="1"/>
  <c r="F13" i="1"/>
  <c r="F35" i="1" s="1"/>
  <c r="F14" i="1"/>
  <c r="F36" i="1" s="1"/>
  <c r="F15" i="1"/>
  <c r="F37" i="1" s="1"/>
  <c r="F16" i="1"/>
  <c r="F38" i="1" s="1"/>
  <c r="F17" i="1"/>
  <c r="F39" i="1" s="1"/>
  <c r="F18" i="1"/>
  <c r="F40" i="1" s="1"/>
  <c r="F19" i="1"/>
  <c r="F41" i="1" s="1"/>
  <c r="F6" i="1"/>
  <c r="F28" i="1" s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6" i="1"/>
  <c r="K22" i="1" l="1"/>
  <c r="K44" i="1" s="1"/>
  <c r="K18" i="1"/>
  <c r="K40" i="1" s="1"/>
  <c r="K14" i="1"/>
  <c r="K36" i="1" s="1"/>
  <c r="K10" i="1"/>
  <c r="K32" i="1" s="1"/>
  <c r="K25" i="1"/>
  <c r="K47" i="1" s="1"/>
  <c r="K21" i="1"/>
  <c r="K43" i="1" s="1"/>
  <c r="K17" i="1"/>
  <c r="K39" i="1" s="1"/>
  <c r="K13" i="1"/>
  <c r="K35" i="1" s="1"/>
  <c r="K9" i="1"/>
  <c r="K31" i="1" s="1"/>
  <c r="K24" i="1"/>
  <c r="K46" i="1" s="1"/>
  <c r="K20" i="1"/>
  <c r="K42" i="1" s="1"/>
  <c r="K16" i="1"/>
  <c r="K38" i="1" s="1"/>
  <c r="K12" i="1"/>
  <c r="K34" i="1" s="1"/>
  <c r="K8" i="1"/>
  <c r="K30" i="1" s="1"/>
  <c r="K6" i="1"/>
  <c r="K28" i="1" s="1"/>
  <c r="K23" i="1"/>
  <c r="K45" i="1" s="1"/>
  <c r="K19" i="1"/>
  <c r="K41" i="1" s="1"/>
  <c r="K15" i="1"/>
  <c r="K37" i="1" s="1"/>
  <c r="K11" i="1"/>
  <c r="K33" i="1" s="1"/>
  <c r="K7" i="1"/>
  <c r="K29" i="1" s="1"/>
</calcChain>
</file>

<file path=xl/sharedStrings.xml><?xml version="1.0" encoding="utf-8"?>
<sst xmlns="http://schemas.openxmlformats.org/spreadsheetml/2006/main" count="607" uniqueCount="33">
  <si>
    <t>(</t>
  </si>
  <si>
    <t>)</t>
  </si>
  <si>
    <t>=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</si>
  <si>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</si>
  <si>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</si>
  <si>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</si>
  <si>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</si>
  <si>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</si>
  <si>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</si>
  <si>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</si>
  <si>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</si>
  <si>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</si>
  <si>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</si>
  <si>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</si>
  <si>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</si>
  <si>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</si>
  <si>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</si>
  <si>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</si>
  <si>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</si>
  <si>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</si>
  <si>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</si>
  <si>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</si>
  <si>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</si>
  <si>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Zufallsbereich von</t>
  </si>
  <si>
    <t>bis</t>
  </si>
  <si>
    <t>geteilt durch 10 hoch</t>
  </si>
  <si>
    <t>Addition und Subtraktion rationaler Zahlen</t>
  </si>
  <si>
    <t>Übungsaufgaben:</t>
  </si>
  <si>
    <t>Lösungen (ggf. wegfalten):</t>
  </si>
  <si>
    <t>Nenner</t>
  </si>
  <si>
    <t>Addition und Subtraktion rationaler Zahlen (Brüche)</t>
  </si>
  <si>
    <t>Multiplikation und Division rationaler Zahlen</t>
  </si>
  <si>
    <t>Multiplikation und Division rationaler Zahlen (Brüche)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</si>
</sst>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quotePrefix="1" applyAlignment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0" fillId="0" borderId="0" xfId="0" quotePrefix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3" fillId="0" borderId="9" xfId="0" quotePrefix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vertical="center"/>
    </xf>
    <xf numFmtId="0" fontId="0" fillId="0" borderId="9" xfId="0" quotePrefix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0" fillId="0" borderId="1" xfId="0" applyBorder="1" applyAlignment="1"/>
    <xf numFmtId="0" fontId="3" fillId="0" borderId="9" xfId="0" applyFont="1" applyBorder="1" applyAlignment="1">
      <alignment vertical="top"/>
    </xf>
    <xf numFmtId="0" fontId="3" fillId="0" borderId="9" xfId="0" quotePrefix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0" fontId="3" fillId="0" borderId="9" xfId="0" quotePrefix="1" applyFont="1" applyBorder="1" applyAlignment="1">
      <alignment horizontal="left" vertical="top"/>
    </xf>
    <xf numFmtId="0" fontId="3" fillId="0" borderId="9" xfId="0" quotePrefix="1" applyFont="1" applyBorder="1" applyAlignment="1">
      <alignment horizontal="center" vertical="top"/>
    </xf>
    <xf numFmtId="0" fontId="0" fillId="0" borderId="9" xfId="0" quotePrefix="1" applyBorder="1" applyAlignment="1">
      <alignment vertical="top"/>
    </xf>
    <xf numFmtId="0" fontId="0" fillId="0" borderId="0" xfId="0" quotePrefix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quotePrefix="1" applyBorder="1" applyAlignment="1"/>
    <xf numFmtId="0" fontId="0" fillId="0" borderId="5" xfId="0" quotePrefix="1" applyBorder="1" applyAlignment="1"/>
    <xf numFmtId="0" fontId="4" fillId="0" borderId="0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right" vertical="top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0" fillId="0" borderId="5" xfId="0" applyBorder="1" applyAlignment="1"/>
    <xf numFmtId="0" fontId="0" fillId="0" borderId="5" xfId="0" applyBorder="1" applyAlignment="1">
      <alignment vertical="top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0" xfId="0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164" fontId="5" fillId="0" borderId="0" xfId="0" quotePrefix="1" applyNumberFormat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/>
    </xf>
  </cellXfs>
  <cellStyles count="1">
    <cellStyle name="Standard" xfId="0" builtinId="0"/>
  </cellStyles>
  <dxfs count="10">
    <dxf>
      <font>
        <color theme="0"/>
      </font>
    </dxf>
    <dxf>
      <font>
        <color theme="0"/>
      </font>
      <border>
        <left/>
        <right/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R$28" lockText="1" noThreeD="1"/>
</file>

<file path=xl/ctrlProps/ctrlProp2.xml><?xml version="1.0" encoding="utf-8"?>
<formControlPr xmlns="http://schemas.microsoft.com/office/spreadsheetml/2009/9/main" objectType="CheckBox" checked="Checked" fmlaLink="$R$2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200025</xdr:colOff>
      <xdr:row>5</xdr:row>
      <xdr:rowOff>9523</xdr:rowOff>
    </xdr:from>
    <xdr:to>
      <xdr:col>22</xdr:col>
      <xdr:colOff>266700</xdr:colOff>
      <xdr:row>24</xdr:row>
      <xdr:rowOff>180974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 flipH="1">
          <a:off x="7181850" y="962023"/>
          <a:ext cx="66675" cy="3790951"/>
        </a:xfrm>
        <a:prstGeom prst="rightBrace">
          <a:avLst>
            <a:gd name="adj1" fmla="val 8333"/>
            <a:gd name="adj2" fmla="val 76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418059</xdr:colOff>
      <xdr:row>7</xdr:row>
      <xdr:rowOff>73604</xdr:rowOff>
    </xdr:from>
    <xdr:to>
      <xdr:col>27</xdr:col>
      <xdr:colOff>445505</xdr:colOff>
      <xdr:row>12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99884" y="1407104"/>
          <a:ext cx="3837446" cy="1050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26</xdr:row>
          <xdr:rowOff>114300</xdr:rowOff>
        </xdr:from>
        <xdr:to>
          <xdr:col>21</xdr:col>
          <xdr:colOff>200025</xdr:colOff>
          <xdr:row>28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Ergebnisse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200025</xdr:colOff>
      <xdr:row>5</xdr:row>
      <xdr:rowOff>9523</xdr:rowOff>
    </xdr:from>
    <xdr:to>
      <xdr:col>28</xdr:col>
      <xdr:colOff>266700</xdr:colOff>
      <xdr:row>24</xdr:row>
      <xdr:rowOff>180974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H="1">
          <a:off x="9772650" y="971548"/>
          <a:ext cx="66675" cy="6143626"/>
        </a:xfrm>
        <a:prstGeom prst="rightBrace">
          <a:avLst>
            <a:gd name="adj1" fmla="val 8333"/>
            <a:gd name="adj2" fmla="val 76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418059</xdr:colOff>
      <xdr:row>7</xdr:row>
      <xdr:rowOff>73604</xdr:rowOff>
    </xdr:from>
    <xdr:to>
      <xdr:col>33</xdr:col>
      <xdr:colOff>445505</xdr:colOff>
      <xdr:row>12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90684" y="1664279"/>
          <a:ext cx="3837446" cy="1669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200025</xdr:colOff>
      <xdr:row>5</xdr:row>
      <xdr:rowOff>9523</xdr:rowOff>
    </xdr:from>
    <xdr:to>
      <xdr:col>22</xdr:col>
      <xdr:colOff>266700</xdr:colOff>
      <xdr:row>24</xdr:row>
      <xdr:rowOff>180974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 flipH="1">
          <a:off x="9772650" y="971548"/>
          <a:ext cx="66675" cy="6143626"/>
        </a:xfrm>
        <a:prstGeom prst="rightBrace">
          <a:avLst>
            <a:gd name="adj1" fmla="val 8333"/>
            <a:gd name="adj2" fmla="val 76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418059</xdr:colOff>
      <xdr:row>7</xdr:row>
      <xdr:rowOff>73604</xdr:rowOff>
    </xdr:from>
    <xdr:to>
      <xdr:col>27</xdr:col>
      <xdr:colOff>445505</xdr:colOff>
      <xdr:row>12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90684" y="1664279"/>
          <a:ext cx="3837446" cy="1669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26</xdr:row>
          <xdr:rowOff>114300</xdr:rowOff>
        </xdr:from>
        <xdr:to>
          <xdr:col>21</xdr:col>
          <xdr:colOff>200025</xdr:colOff>
          <xdr:row>27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Ergebnisse ausblenden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200025</xdr:colOff>
      <xdr:row>5</xdr:row>
      <xdr:rowOff>9523</xdr:rowOff>
    </xdr:from>
    <xdr:to>
      <xdr:col>28</xdr:col>
      <xdr:colOff>266700</xdr:colOff>
      <xdr:row>24</xdr:row>
      <xdr:rowOff>180974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 flipH="1">
          <a:off x="11658600" y="971548"/>
          <a:ext cx="66675" cy="6143626"/>
        </a:xfrm>
        <a:prstGeom prst="rightBrace">
          <a:avLst>
            <a:gd name="adj1" fmla="val 8333"/>
            <a:gd name="adj2" fmla="val 76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418059</xdr:colOff>
      <xdr:row>7</xdr:row>
      <xdr:rowOff>73604</xdr:rowOff>
    </xdr:from>
    <xdr:to>
      <xdr:col>33</xdr:col>
      <xdr:colOff>445505</xdr:colOff>
      <xdr:row>12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876634" y="1664279"/>
          <a:ext cx="3837446" cy="1669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E6907-B508-4B4F-9BDE-A9F237A28E3B}">
  <dimension ref="A1:V47"/>
  <sheetViews>
    <sheetView showGridLines="0" showRowColHeaders="0" tabSelected="1" workbookViewId="0">
      <selection activeCell="T2" sqref="T2"/>
    </sheetView>
  </sheetViews>
  <sheetFormatPr baseColWidth="10" defaultRowHeight="15" x14ac:dyDescent="0.25"/>
  <cols>
    <col min="1" max="1" width="6" customWidth="1"/>
    <col min="2" max="2" width="2.42578125" customWidth="1"/>
    <col min="3" max="3" width="2.42578125" style="2" customWidth="1"/>
    <col min="4" max="4" width="6.7109375" style="1" customWidth="1"/>
    <col min="5" max="5" width="2.42578125" style="3" customWidth="1"/>
    <col min="6" max="6" width="2.85546875" style="1" customWidth="1"/>
    <col min="7" max="7" width="2.42578125" style="2" customWidth="1"/>
    <col min="8" max="8" width="6.7109375" style="1" customWidth="1"/>
    <col min="9" max="9" width="2.42578125" style="3" customWidth="1"/>
    <col min="10" max="10" width="2.42578125" customWidth="1"/>
    <col min="11" max="11" width="7.7109375" style="1" customWidth="1"/>
    <col min="12" max="12" width="41.28515625" customWidth="1"/>
    <col min="13" max="13" width="2.42578125" customWidth="1"/>
    <col min="14" max="14" width="2.28515625" customWidth="1"/>
    <col min="15" max="15" width="1.85546875" customWidth="1"/>
    <col min="16" max="18" width="5.7109375" style="1" customWidth="1"/>
    <col min="19" max="19" width="4.5703125" customWidth="1"/>
    <col min="20" max="20" width="11.85546875" style="1" customWidth="1"/>
    <col min="21" max="21" width="5.7109375" style="1" customWidth="1"/>
    <col min="22" max="22" width="11.85546875" style="1" customWidth="1"/>
  </cols>
  <sheetData>
    <row r="1" spans="1:22" x14ac:dyDescent="0.25">
      <c r="N1" s="6"/>
    </row>
    <row r="2" spans="1:22" x14ac:dyDescent="0.25">
      <c r="N2" s="6"/>
      <c r="P2" t="s">
        <v>23</v>
      </c>
      <c r="T2" s="62">
        <v>-9</v>
      </c>
      <c r="U2" s="1" t="s">
        <v>24</v>
      </c>
      <c r="V2" s="62">
        <v>9</v>
      </c>
    </row>
    <row r="3" spans="1:22" x14ac:dyDescent="0.25">
      <c r="A3" t="s">
        <v>27</v>
      </c>
      <c r="N3" s="6"/>
      <c r="P3" t="s">
        <v>25</v>
      </c>
      <c r="T3" s="62">
        <v>0</v>
      </c>
    </row>
    <row r="4" spans="1:22" ht="18.75" customHeight="1" x14ac:dyDescent="0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N4" s="6"/>
    </row>
    <row r="5" spans="1:22" ht="12" customHeight="1" x14ac:dyDescent="0.25">
      <c r="A5" s="20"/>
      <c r="B5" s="20"/>
      <c r="C5" s="21"/>
      <c r="D5" s="22"/>
      <c r="E5" s="23"/>
      <c r="F5" s="22"/>
      <c r="G5" s="21"/>
      <c r="H5" s="22"/>
      <c r="I5" s="23"/>
      <c r="J5" s="20"/>
      <c r="K5" s="22"/>
      <c r="N5" s="6"/>
    </row>
    <row r="6" spans="1:22" s="34" customFormat="1" ht="24.75" customHeight="1" x14ac:dyDescent="0.25">
      <c r="A6" s="53" t="s">
        <v>3</v>
      </c>
      <c r="B6" s="53"/>
      <c r="C6" s="54" t="s">
        <v>0</v>
      </c>
      <c r="D6" s="55">
        <f>P6</f>
        <v>3.7</v>
      </c>
      <c r="E6" s="56" t="s">
        <v>1</v>
      </c>
      <c r="F6" s="55" t="str">
        <f>IF(Q6=1,"+","-")</f>
        <v>+</v>
      </c>
      <c r="G6" s="54" t="s">
        <v>0</v>
      </c>
      <c r="H6" s="57">
        <f>R6</f>
        <v>-0.6</v>
      </c>
      <c r="I6" s="56" t="s">
        <v>1</v>
      </c>
      <c r="J6" s="58" t="s">
        <v>2</v>
      </c>
      <c r="K6" s="57">
        <f>IF(Q6=1,D6+H6,D6-H6)</f>
        <v>3.1</v>
      </c>
      <c r="L6" s="59"/>
      <c r="M6" s="32"/>
      <c r="N6" s="33"/>
      <c r="P6" s="35">
        <v>3.7</v>
      </c>
      <c r="Q6" s="36">
        <v>1</v>
      </c>
      <c r="R6" s="37">
        <v>-0.6</v>
      </c>
      <c r="T6" s="38">
        <f ca="1">RANDBETWEEN($T$2,$V$2)+RANDBETWEEN($T$2,$V$2)/10^($T$3)</f>
        <v>2</v>
      </c>
      <c r="U6" s="39">
        <f ca="1">RANDBETWEEN(0,1)</f>
        <v>1</v>
      </c>
      <c r="V6" s="40">
        <f ca="1">RANDBETWEEN($T$2,$V$2)+RANDBETWEEN($T$2,$V$2)/10^($T$3)</f>
        <v>6</v>
      </c>
    </row>
    <row r="7" spans="1:22" s="34" customFormat="1" ht="24.75" customHeight="1" x14ac:dyDescent="0.25">
      <c r="A7" s="53" t="s">
        <v>4</v>
      </c>
      <c r="B7" s="53"/>
      <c r="C7" s="54" t="s">
        <v>0</v>
      </c>
      <c r="D7" s="55">
        <f t="shared" ref="D7:D25" si="0">P7</f>
        <v>-3.1</v>
      </c>
      <c r="E7" s="56" t="s">
        <v>1</v>
      </c>
      <c r="F7" s="55" t="str">
        <f t="shared" ref="F7:F19" si="1">IF(Q7=1,"+","-")</f>
        <v>+</v>
      </c>
      <c r="G7" s="54" t="s">
        <v>0</v>
      </c>
      <c r="H7" s="57">
        <f t="shared" ref="H7:H25" si="2">R7</f>
        <v>-5.4</v>
      </c>
      <c r="I7" s="56" t="s">
        <v>1</v>
      </c>
      <c r="J7" s="58" t="s">
        <v>2</v>
      </c>
      <c r="K7" s="57">
        <f t="shared" ref="K7:K25" si="3">IF(Q7=1,D7+H7,D7-H7)</f>
        <v>-8.5</v>
      </c>
      <c r="L7" s="59"/>
      <c r="M7" s="32"/>
      <c r="N7" s="33"/>
      <c r="P7" s="41">
        <v>-3.1</v>
      </c>
      <c r="Q7" s="42">
        <v>1</v>
      </c>
      <c r="R7" s="43">
        <v>-5.4</v>
      </c>
      <c r="T7" s="44">
        <f t="shared" ref="T7:T25" ca="1" si="4">RANDBETWEEN($T$2,$V$2)+RANDBETWEEN($T$2,$V$2)/10^($T$3)</f>
        <v>-3</v>
      </c>
      <c r="U7" s="45">
        <f t="shared" ref="U7:U25" ca="1" si="5">RANDBETWEEN(0,1)</f>
        <v>0</v>
      </c>
      <c r="V7" s="46">
        <f t="shared" ref="V7:V25" ca="1" si="6">RANDBETWEEN($T$2,$V$2)+RANDBETWEEN($T$2,$V$2)/10^($T$3)</f>
        <v>0</v>
      </c>
    </row>
    <row r="8" spans="1:22" s="34" customFormat="1" ht="24.75" customHeight="1" x14ac:dyDescent="0.25">
      <c r="A8" s="53" t="s">
        <v>5</v>
      </c>
      <c r="B8" s="53"/>
      <c r="C8" s="54" t="s">
        <v>0</v>
      </c>
      <c r="D8" s="55">
        <f t="shared" si="0"/>
        <v>-6.1</v>
      </c>
      <c r="E8" s="56" t="s">
        <v>1</v>
      </c>
      <c r="F8" s="55" t="str">
        <f t="shared" si="1"/>
        <v>-</v>
      </c>
      <c r="G8" s="54" t="s">
        <v>0</v>
      </c>
      <c r="H8" s="57">
        <f t="shared" si="2"/>
        <v>5.5</v>
      </c>
      <c r="I8" s="56" t="s">
        <v>1</v>
      </c>
      <c r="J8" s="58" t="s">
        <v>2</v>
      </c>
      <c r="K8" s="57">
        <f t="shared" si="3"/>
        <v>-11.6</v>
      </c>
      <c r="L8" s="59"/>
      <c r="M8" s="32"/>
      <c r="N8" s="33"/>
      <c r="P8" s="41">
        <v>-6.1</v>
      </c>
      <c r="Q8" s="42">
        <v>0</v>
      </c>
      <c r="R8" s="43">
        <v>5.5</v>
      </c>
      <c r="T8" s="44">
        <f t="shared" ca="1" si="4"/>
        <v>-1</v>
      </c>
      <c r="U8" s="45">
        <f t="shared" ca="1" si="5"/>
        <v>1</v>
      </c>
      <c r="V8" s="46">
        <f t="shared" ca="1" si="6"/>
        <v>-7</v>
      </c>
    </row>
    <row r="9" spans="1:22" s="34" customFormat="1" ht="24.75" customHeight="1" x14ac:dyDescent="0.25">
      <c r="A9" s="53" t="s">
        <v>6</v>
      </c>
      <c r="B9" s="53"/>
      <c r="C9" s="54" t="s">
        <v>0</v>
      </c>
      <c r="D9" s="55">
        <f t="shared" si="0"/>
        <v>3.5</v>
      </c>
      <c r="E9" s="56" t="s">
        <v>1</v>
      </c>
      <c r="F9" s="55" t="str">
        <f t="shared" si="1"/>
        <v>-</v>
      </c>
      <c r="G9" s="54" t="s">
        <v>0</v>
      </c>
      <c r="H9" s="57">
        <f t="shared" si="2"/>
        <v>3.5</v>
      </c>
      <c r="I9" s="56" t="s">
        <v>1</v>
      </c>
      <c r="J9" s="58" t="s">
        <v>2</v>
      </c>
      <c r="K9" s="57">
        <f t="shared" si="3"/>
        <v>0</v>
      </c>
      <c r="L9" s="59"/>
      <c r="M9" s="32"/>
      <c r="N9" s="33"/>
      <c r="P9" s="41">
        <v>3.5</v>
      </c>
      <c r="Q9" s="42">
        <v>0</v>
      </c>
      <c r="R9" s="43">
        <v>3.5</v>
      </c>
      <c r="T9" s="44">
        <f t="shared" ca="1" si="4"/>
        <v>13</v>
      </c>
      <c r="U9" s="45">
        <f t="shared" ca="1" si="5"/>
        <v>1</v>
      </c>
      <c r="V9" s="46">
        <f t="shared" ca="1" si="6"/>
        <v>-8</v>
      </c>
    </row>
    <row r="10" spans="1:22" s="34" customFormat="1" ht="24.75" customHeight="1" x14ac:dyDescent="0.25">
      <c r="A10" s="53" t="s">
        <v>7</v>
      </c>
      <c r="B10" s="53"/>
      <c r="C10" s="54" t="s">
        <v>0</v>
      </c>
      <c r="D10" s="55">
        <f t="shared" si="0"/>
        <v>-6.7</v>
      </c>
      <c r="E10" s="56" t="s">
        <v>1</v>
      </c>
      <c r="F10" s="55" t="str">
        <f t="shared" si="1"/>
        <v>-</v>
      </c>
      <c r="G10" s="54" t="s">
        <v>0</v>
      </c>
      <c r="H10" s="57">
        <f t="shared" si="2"/>
        <v>-5.7</v>
      </c>
      <c r="I10" s="56" t="s">
        <v>1</v>
      </c>
      <c r="J10" s="58" t="s">
        <v>2</v>
      </c>
      <c r="K10" s="57">
        <f t="shared" si="3"/>
        <v>-1</v>
      </c>
      <c r="L10" s="59"/>
      <c r="M10" s="32"/>
      <c r="N10" s="33"/>
      <c r="P10" s="41">
        <v>-6.7</v>
      </c>
      <c r="Q10" s="42">
        <v>0</v>
      </c>
      <c r="R10" s="43">
        <v>-5.7</v>
      </c>
      <c r="T10" s="44">
        <f t="shared" ca="1" si="4"/>
        <v>-3</v>
      </c>
      <c r="U10" s="45">
        <f t="shared" ca="1" si="5"/>
        <v>1</v>
      </c>
      <c r="V10" s="46">
        <f t="shared" ca="1" si="6"/>
        <v>9</v>
      </c>
    </row>
    <row r="11" spans="1:22" s="34" customFormat="1" ht="24.75" customHeight="1" x14ac:dyDescent="0.25">
      <c r="A11" s="53" t="s">
        <v>8</v>
      </c>
      <c r="B11" s="53"/>
      <c r="C11" s="54" t="s">
        <v>0</v>
      </c>
      <c r="D11" s="55">
        <f t="shared" si="0"/>
        <v>-3.5</v>
      </c>
      <c r="E11" s="56" t="s">
        <v>1</v>
      </c>
      <c r="F11" s="55" t="str">
        <f t="shared" si="1"/>
        <v>+</v>
      </c>
      <c r="G11" s="54" t="s">
        <v>0</v>
      </c>
      <c r="H11" s="57">
        <f t="shared" si="2"/>
        <v>-9.5</v>
      </c>
      <c r="I11" s="56" t="s">
        <v>1</v>
      </c>
      <c r="J11" s="58" t="s">
        <v>2</v>
      </c>
      <c r="K11" s="57">
        <f t="shared" si="3"/>
        <v>-13</v>
      </c>
      <c r="L11" s="59"/>
      <c r="M11" s="32"/>
      <c r="N11" s="33"/>
      <c r="P11" s="41">
        <v>-3.5</v>
      </c>
      <c r="Q11" s="42">
        <v>1</v>
      </c>
      <c r="R11" s="43">
        <v>-9.5</v>
      </c>
      <c r="T11" s="44">
        <f t="shared" ca="1" si="4"/>
        <v>3</v>
      </c>
      <c r="U11" s="45">
        <f t="shared" ca="1" si="5"/>
        <v>1</v>
      </c>
      <c r="V11" s="46">
        <f t="shared" ca="1" si="6"/>
        <v>-2</v>
      </c>
    </row>
    <row r="12" spans="1:22" s="34" customFormat="1" ht="24.75" customHeight="1" x14ac:dyDescent="0.25">
      <c r="A12" s="53" t="s">
        <v>9</v>
      </c>
      <c r="B12" s="53"/>
      <c r="C12" s="54" t="s">
        <v>0</v>
      </c>
      <c r="D12" s="55">
        <f t="shared" si="0"/>
        <v>-0.2</v>
      </c>
      <c r="E12" s="56" t="s">
        <v>1</v>
      </c>
      <c r="F12" s="55" t="str">
        <f t="shared" si="1"/>
        <v>-</v>
      </c>
      <c r="G12" s="54" t="s">
        <v>0</v>
      </c>
      <c r="H12" s="57">
        <f t="shared" si="2"/>
        <v>9.1999999999999993</v>
      </c>
      <c r="I12" s="56" t="s">
        <v>1</v>
      </c>
      <c r="J12" s="58" t="s">
        <v>2</v>
      </c>
      <c r="K12" s="57">
        <f t="shared" si="3"/>
        <v>-9.3999999999999986</v>
      </c>
      <c r="L12" s="59"/>
      <c r="M12" s="32"/>
      <c r="N12" s="33"/>
      <c r="P12" s="41">
        <v>-0.2</v>
      </c>
      <c r="Q12" s="42">
        <v>0</v>
      </c>
      <c r="R12" s="43">
        <v>9.1999999999999993</v>
      </c>
      <c r="T12" s="44">
        <f t="shared" ca="1" si="4"/>
        <v>4</v>
      </c>
      <c r="U12" s="45">
        <f t="shared" ca="1" si="5"/>
        <v>0</v>
      </c>
      <c r="V12" s="46">
        <f t="shared" ca="1" si="6"/>
        <v>-2</v>
      </c>
    </row>
    <row r="13" spans="1:22" s="34" customFormat="1" ht="24.75" customHeight="1" x14ac:dyDescent="0.25">
      <c r="A13" s="53" t="s">
        <v>10</v>
      </c>
      <c r="B13" s="53"/>
      <c r="C13" s="54" t="s">
        <v>0</v>
      </c>
      <c r="D13" s="55">
        <f t="shared" si="0"/>
        <v>-5.7</v>
      </c>
      <c r="E13" s="56" t="s">
        <v>1</v>
      </c>
      <c r="F13" s="55" t="str">
        <f t="shared" si="1"/>
        <v>+</v>
      </c>
      <c r="G13" s="54" t="s">
        <v>0</v>
      </c>
      <c r="H13" s="57">
        <f t="shared" si="2"/>
        <v>-9.4</v>
      </c>
      <c r="I13" s="56" t="s">
        <v>1</v>
      </c>
      <c r="J13" s="58" t="s">
        <v>2</v>
      </c>
      <c r="K13" s="57">
        <f t="shared" si="3"/>
        <v>-15.100000000000001</v>
      </c>
      <c r="L13" s="59"/>
      <c r="M13" s="32"/>
      <c r="N13" s="33"/>
      <c r="P13" s="41">
        <v>-5.7</v>
      </c>
      <c r="Q13" s="42">
        <v>1</v>
      </c>
      <c r="R13" s="43">
        <v>-9.4</v>
      </c>
      <c r="T13" s="44">
        <f t="shared" ca="1" si="4"/>
        <v>-7</v>
      </c>
      <c r="U13" s="45">
        <f t="shared" ca="1" si="5"/>
        <v>1</v>
      </c>
      <c r="V13" s="46">
        <f t="shared" ca="1" si="6"/>
        <v>6</v>
      </c>
    </row>
    <row r="14" spans="1:22" s="34" customFormat="1" ht="24.75" customHeight="1" x14ac:dyDescent="0.25">
      <c r="A14" s="53" t="s">
        <v>11</v>
      </c>
      <c r="B14" s="53"/>
      <c r="C14" s="54" t="s">
        <v>0</v>
      </c>
      <c r="D14" s="55">
        <f t="shared" si="0"/>
        <v>2</v>
      </c>
      <c r="E14" s="56" t="s">
        <v>1</v>
      </c>
      <c r="F14" s="55" t="str">
        <f t="shared" si="1"/>
        <v>+</v>
      </c>
      <c r="G14" s="54" t="s">
        <v>0</v>
      </c>
      <c r="H14" s="57">
        <f t="shared" si="2"/>
        <v>3.1</v>
      </c>
      <c r="I14" s="56" t="s">
        <v>1</v>
      </c>
      <c r="J14" s="58" t="s">
        <v>2</v>
      </c>
      <c r="K14" s="57">
        <f t="shared" si="3"/>
        <v>5.0999999999999996</v>
      </c>
      <c r="L14" s="59"/>
      <c r="M14" s="32"/>
      <c r="N14" s="33"/>
      <c r="P14" s="41">
        <v>2</v>
      </c>
      <c r="Q14" s="42">
        <v>1</v>
      </c>
      <c r="R14" s="43">
        <v>3.1</v>
      </c>
      <c r="T14" s="44">
        <f t="shared" ca="1" si="4"/>
        <v>-14</v>
      </c>
      <c r="U14" s="45">
        <f t="shared" ca="1" si="5"/>
        <v>1</v>
      </c>
      <c r="V14" s="46">
        <f t="shared" ca="1" si="6"/>
        <v>9</v>
      </c>
    </row>
    <row r="15" spans="1:22" s="34" customFormat="1" ht="24.75" customHeight="1" x14ac:dyDescent="0.25">
      <c r="A15" s="53" t="s">
        <v>12</v>
      </c>
      <c r="B15" s="53"/>
      <c r="C15" s="54" t="s">
        <v>0</v>
      </c>
      <c r="D15" s="55">
        <f t="shared" si="0"/>
        <v>-6.9</v>
      </c>
      <c r="E15" s="56" t="s">
        <v>1</v>
      </c>
      <c r="F15" s="55" t="str">
        <f t="shared" si="1"/>
        <v>+</v>
      </c>
      <c r="G15" s="54" t="s">
        <v>0</v>
      </c>
      <c r="H15" s="57">
        <f t="shared" si="2"/>
        <v>5.2</v>
      </c>
      <c r="I15" s="56" t="s">
        <v>1</v>
      </c>
      <c r="J15" s="58" t="s">
        <v>2</v>
      </c>
      <c r="K15" s="57">
        <f t="shared" si="3"/>
        <v>-1.7000000000000002</v>
      </c>
      <c r="L15" s="59"/>
      <c r="M15" s="32"/>
      <c r="N15" s="33"/>
      <c r="P15" s="41">
        <v>-6.9</v>
      </c>
      <c r="Q15" s="42">
        <v>1</v>
      </c>
      <c r="R15" s="43">
        <v>5.2</v>
      </c>
      <c r="T15" s="44">
        <f t="shared" ca="1" si="4"/>
        <v>16</v>
      </c>
      <c r="U15" s="45">
        <f t="shared" ca="1" si="5"/>
        <v>0</v>
      </c>
      <c r="V15" s="46">
        <f t="shared" ca="1" si="6"/>
        <v>-3</v>
      </c>
    </row>
    <row r="16" spans="1:22" s="34" customFormat="1" ht="24.75" customHeight="1" x14ac:dyDescent="0.25">
      <c r="A16" s="53" t="s">
        <v>13</v>
      </c>
      <c r="B16" s="53"/>
      <c r="C16" s="54" t="s">
        <v>0</v>
      </c>
      <c r="D16" s="55">
        <f t="shared" si="0"/>
        <v>-0.9</v>
      </c>
      <c r="E16" s="56" t="s">
        <v>1</v>
      </c>
      <c r="F16" s="55" t="str">
        <f t="shared" si="1"/>
        <v>-</v>
      </c>
      <c r="G16" s="54" t="s">
        <v>0</v>
      </c>
      <c r="H16" s="57">
        <f t="shared" si="2"/>
        <v>-5.8</v>
      </c>
      <c r="I16" s="56" t="s">
        <v>1</v>
      </c>
      <c r="J16" s="58" t="s">
        <v>2</v>
      </c>
      <c r="K16" s="57">
        <f t="shared" si="3"/>
        <v>4.8999999999999995</v>
      </c>
      <c r="L16" s="59"/>
      <c r="M16" s="32"/>
      <c r="N16" s="33"/>
      <c r="P16" s="41">
        <v>-0.9</v>
      </c>
      <c r="Q16" s="42">
        <v>0</v>
      </c>
      <c r="R16" s="43">
        <v>-5.8</v>
      </c>
      <c r="T16" s="44">
        <f t="shared" ca="1" si="4"/>
        <v>-6</v>
      </c>
      <c r="U16" s="45">
        <f t="shared" ca="1" si="5"/>
        <v>1</v>
      </c>
      <c r="V16" s="46">
        <f t="shared" ca="1" si="6"/>
        <v>-8</v>
      </c>
    </row>
    <row r="17" spans="1:22" s="34" customFormat="1" ht="24.75" customHeight="1" x14ac:dyDescent="0.25">
      <c r="A17" s="53" t="s">
        <v>14</v>
      </c>
      <c r="B17" s="53"/>
      <c r="C17" s="54" t="s">
        <v>0</v>
      </c>
      <c r="D17" s="55">
        <f t="shared" si="0"/>
        <v>6</v>
      </c>
      <c r="E17" s="56" t="s">
        <v>1</v>
      </c>
      <c r="F17" s="55" t="str">
        <f t="shared" si="1"/>
        <v>+</v>
      </c>
      <c r="G17" s="54" t="s">
        <v>0</v>
      </c>
      <c r="H17" s="57">
        <f t="shared" si="2"/>
        <v>-9.9999999999999978E-2</v>
      </c>
      <c r="I17" s="56" t="s">
        <v>1</v>
      </c>
      <c r="J17" s="58" t="s">
        <v>2</v>
      </c>
      <c r="K17" s="57">
        <f t="shared" si="3"/>
        <v>5.9</v>
      </c>
      <c r="L17" s="59"/>
      <c r="M17" s="32"/>
      <c r="N17" s="33"/>
      <c r="P17" s="41">
        <v>6</v>
      </c>
      <c r="Q17" s="42">
        <v>1</v>
      </c>
      <c r="R17" s="43">
        <v>-9.9999999999999978E-2</v>
      </c>
      <c r="T17" s="44">
        <f t="shared" ca="1" si="4"/>
        <v>7</v>
      </c>
      <c r="U17" s="45">
        <f t="shared" ca="1" si="5"/>
        <v>1</v>
      </c>
      <c r="V17" s="46">
        <f t="shared" ca="1" si="6"/>
        <v>-3</v>
      </c>
    </row>
    <row r="18" spans="1:22" s="34" customFormat="1" ht="24.75" customHeight="1" x14ac:dyDescent="0.25">
      <c r="A18" s="53" t="s">
        <v>15</v>
      </c>
      <c r="B18" s="53"/>
      <c r="C18" s="54" t="s">
        <v>0</v>
      </c>
      <c r="D18" s="55">
        <f t="shared" si="0"/>
        <v>-0.4</v>
      </c>
      <c r="E18" s="56" t="s">
        <v>1</v>
      </c>
      <c r="F18" s="55" t="str">
        <f t="shared" si="1"/>
        <v>+</v>
      </c>
      <c r="G18" s="54" t="s">
        <v>0</v>
      </c>
      <c r="H18" s="57">
        <f t="shared" si="2"/>
        <v>-0.4</v>
      </c>
      <c r="I18" s="56" t="s">
        <v>1</v>
      </c>
      <c r="J18" s="58" t="s">
        <v>2</v>
      </c>
      <c r="K18" s="57">
        <f t="shared" si="3"/>
        <v>-0.8</v>
      </c>
      <c r="L18" s="59"/>
      <c r="M18" s="32"/>
      <c r="N18" s="33"/>
      <c r="P18" s="41">
        <v>-0.4</v>
      </c>
      <c r="Q18" s="42">
        <v>1</v>
      </c>
      <c r="R18" s="43">
        <v>-0.4</v>
      </c>
      <c r="T18" s="44">
        <f t="shared" ca="1" si="4"/>
        <v>2</v>
      </c>
      <c r="U18" s="45">
        <f t="shared" ca="1" si="5"/>
        <v>0</v>
      </c>
      <c r="V18" s="46">
        <f t="shared" ca="1" si="6"/>
        <v>-7</v>
      </c>
    </row>
    <row r="19" spans="1:22" s="34" customFormat="1" ht="24.75" customHeight="1" x14ac:dyDescent="0.25">
      <c r="A19" s="53" t="s">
        <v>16</v>
      </c>
      <c r="B19" s="53"/>
      <c r="C19" s="54" t="s">
        <v>0</v>
      </c>
      <c r="D19" s="55">
        <f t="shared" si="0"/>
        <v>-2.7</v>
      </c>
      <c r="E19" s="56" t="s">
        <v>1</v>
      </c>
      <c r="F19" s="55" t="str">
        <f t="shared" si="1"/>
        <v>+</v>
      </c>
      <c r="G19" s="54" t="s">
        <v>0</v>
      </c>
      <c r="H19" s="57">
        <f t="shared" si="2"/>
        <v>2.2000000000000002</v>
      </c>
      <c r="I19" s="56" t="s">
        <v>1</v>
      </c>
      <c r="J19" s="58" t="s">
        <v>2</v>
      </c>
      <c r="K19" s="57">
        <f t="shared" si="3"/>
        <v>-0.5</v>
      </c>
      <c r="L19" s="59"/>
      <c r="M19" s="32"/>
      <c r="N19" s="33"/>
      <c r="P19" s="41">
        <v>-2.7</v>
      </c>
      <c r="Q19" s="42">
        <v>1</v>
      </c>
      <c r="R19" s="43">
        <v>2.2000000000000002</v>
      </c>
      <c r="T19" s="44">
        <f t="shared" ca="1" si="4"/>
        <v>-5</v>
      </c>
      <c r="U19" s="45">
        <f t="shared" ca="1" si="5"/>
        <v>1</v>
      </c>
      <c r="V19" s="46">
        <f t="shared" ca="1" si="6"/>
        <v>-6</v>
      </c>
    </row>
    <row r="20" spans="1:22" s="34" customFormat="1" ht="24.75" customHeight="1" x14ac:dyDescent="0.25">
      <c r="A20" s="53" t="s">
        <v>17</v>
      </c>
      <c r="B20" s="53"/>
      <c r="C20" s="54" t="s">
        <v>0</v>
      </c>
      <c r="D20" s="55">
        <f t="shared" si="0"/>
        <v>-1.1000000000000001</v>
      </c>
      <c r="E20" s="56" t="s">
        <v>1</v>
      </c>
      <c r="F20" s="55" t="str">
        <f t="shared" ref="F20:F25" si="7">IF(Q20=1,"+","-")</f>
        <v>+</v>
      </c>
      <c r="G20" s="54" t="s">
        <v>0</v>
      </c>
      <c r="H20" s="57">
        <f t="shared" si="2"/>
        <v>8.5</v>
      </c>
      <c r="I20" s="56" t="s">
        <v>1</v>
      </c>
      <c r="J20" s="58" t="s">
        <v>2</v>
      </c>
      <c r="K20" s="57">
        <f t="shared" si="3"/>
        <v>7.4</v>
      </c>
      <c r="L20" s="59"/>
      <c r="M20" s="32"/>
      <c r="N20" s="33"/>
      <c r="P20" s="41">
        <v>-1.1000000000000001</v>
      </c>
      <c r="Q20" s="42">
        <v>1</v>
      </c>
      <c r="R20" s="43">
        <v>8.5</v>
      </c>
      <c r="T20" s="44">
        <f t="shared" ca="1" si="4"/>
        <v>3</v>
      </c>
      <c r="U20" s="45">
        <f t="shared" ca="1" si="5"/>
        <v>1</v>
      </c>
      <c r="V20" s="46">
        <f t="shared" ca="1" si="6"/>
        <v>4</v>
      </c>
    </row>
    <row r="21" spans="1:22" s="34" customFormat="1" ht="24.75" customHeight="1" x14ac:dyDescent="0.25">
      <c r="A21" s="53" t="s">
        <v>18</v>
      </c>
      <c r="B21" s="53"/>
      <c r="C21" s="54" t="s">
        <v>0</v>
      </c>
      <c r="D21" s="55">
        <f t="shared" si="0"/>
        <v>2.2000000000000002</v>
      </c>
      <c r="E21" s="56" t="s">
        <v>1</v>
      </c>
      <c r="F21" s="55" t="str">
        <f t="shared" si="7"/>
        <v>+</v>
      </c>
      <c r="G21" s="54" t="s">
        <v>0</v>
      </c>
      <c r="H21" s="57">
        <f t="shared" si="2"/>
        <v>-8.1</v>
      </c>
      <c r="I21" s="56" t="s">
        <v>1</v>
      </c>
      <c r="J21" s="58" t="s">
        <v>2</v>
      </c>
      <c r="K21" s="57">
        <f t="shared" si="3"/>
        <v>-5.8999999999999995</v>
      </c>
      <c r="L21" s="59"/>
      <c r="M21" s="32"/>
      <c r="N21" s="33"/>
      <c r="P21" s="41">
        <v>2.2000000000000002</v>
      </c>
      <c r="Q21" s="42">
        <v>1</v>
      </c>
      <c r="R21" s="43">
        <v>-8.1</v>
      </c>
      <c r="T21" s="44">
        <f t="shared" ca="1" si="4"/>
        <v>14</v>
      </c>
      <c r="U21" s="45">
        <f t="shared" ca="1" si="5"/>
        <v>1</v>
      </c>
      <c r="V21" s="46">
        <f t="shared" ca="1" si="6"/>
        <v>1</v>
      </c>
    </row>
    <row r="22" spans="1:22" s="34" customFormat="1" ht="24.75" customHeight="1" x14ac:dyDescent="0.25">
      <c r="A22" s="53" t="s">
        <v>19</v>
      </c>
      <c r="B22" s="53"/>
      <c r="C22" s="54" t="s">
        <v>0</v>
      </c>
      <c r="D22" s="55">
        <f t="shared" si="0"/>
        <v>4.8</v>
      </c>
      <c r="E22" s="56" t="s">
        <v>1</v>
      </c>
      <c r="F22" s="55" t="str">
        <f t="shared" si="7"/>
        <v>+</v>
      </c>
      <c r="G22" s="54" t="s">
        <v>0</v>
      </c>
      <c r="H22" s="57">
        <f t="shared" si="2"/>
        <v>-3.1</v>
      </c>
      <c r="I22" s="56" t="s">
        <v>1</v>
      </c>
      <c r="J22" s="58" t="s">
        <v>2</v>
      </c>
      <c r="K22" s="57">
        <f t="shared" si="3"/>
        <v>1.6999999999999997</v>
      </c>
      <c r="L22" s="59"/>
      <c r="M22" s="32"/>
      <c r="N22" s="33"/>
      <c r="P22" s="41">
        <v>4.8</v>
      </c>
      <c r="Q22" s="42">
        <v>1</v>
      </c>
      <c r="R22" s="43">
        <v>-3.1</v>
      </c>
      <c r="T22" s="44">
        <f t="shared" ca="1" si="4"/>
        <v>-14</v>
      </c>
      <c r="U22" s="45">
        <f t="shared" ca="1" si="5"/>
        <v>0</v>
      </c>
      <c r="V22" s="46">
        <f t="shared" ca="1" si="6"/>
        <v>10</v>
      </c>
    </row>
    <row r="23" spans="1:22" s="34" customFormat="1" ht="24.75" customHeight="1" x14ac:dyDescent="0.25">
      <c r="A23" s="53" t="s">
        <v>20</v>
      </c>
      <c r="B23" s="53"/>
      <c r="C23" s="54" t="s">
        <v>0</v>
      </c>
      <c r="D23" s="55">
        <f t="shared" si="0"/>
        <v>-3.7</v>
      </c>
      <c r="E23" s="56" t="s">
        <v>1</v>
      </c>
      <c r="F23" s="55" t="str">
        <f t="shared" si="7"/>
        <v>+</v>
      </c>
      <c r="G23" s="54" t="s">
        <v>0</v>
      </c>
      <c r="H23" s="57">
        <f t="shared" si="2"/>
        <v>8.3000000000000007</v>
      </c>
      <c r="I23" s="56" t="s">
        <v>1</v>
      </c>
      <c r="J23" s="58" t="s">
        <v>2</v>
      </c>
      <c r="K23" s="57">
        <f t="shared" si="3"/>
        <v>4.6000000000000005</v>
      </c>
      <c r="L23" s="59"/>
      <c r="M23" s="32"/>
      <c r="N23" s="33"/>
      <c r="P23" s="41">
        <v>-3.7</v>
      </c>
      <c r="Q23" s="42">
        <v>1</v>
      </c>
      <c r="R23" s="43">
        <v>8.3000000000000007</v>
      </c>
      <c r="T23" s="44">
        <f t="shared" ca="1" si="4"/>
        <v>1</v>
      </c>
      <c r="U23" s="45">
        <f t="shared" ca="1" si="5"/>
        <v>0</v>
      </c>
      <c r="V23" s="46">
        <f t="shared" ca="1" si="6"/>
        <v>-2</v>
      </c>
    </row>
    <row r="24" spans="1:22" s="34" customFormat="1" ht="24.75" customHeight="1" x14ac:dyDescent="0.25">
      <c r="A24" s="53" t="s">
        <v>21</v>
      </c>
      <c r="B24" s="53"/>
      <c r="C24" s="54" t="s">
        <v>0</v>
      </c>
      <c r="D24" s="55">
        <f t="shared" si="0"/>
        <v>0.19999999999999996</v>
      </c>
      <c r="E24" s="56" t="s">
        <v>1</v>
      </c>
      <c r="F24" s="55" t="str">
        <f t="shared" si="7"/>
        <v>-</v>
      </c>
      <c r="G24" s="54" t="s">
        <v>0</v>
      </c>
      <c r="H24" s="57">
        <f t="shared" si="2"/>
        <v>5.2</v>
      </c>
      <c r="I24" s="56" t="s">
        <v>1</v>
      </c>
      <c r="J24" s="58" t="s">
        <v>2</v>
      </c>
      <c r="K24" s="57">
        <f t="shared" si="3"/>
        <v>-5</v>
      </c>
      <c r="L24" s="59"/>
      <c r="M24" s="32"/>
      <c r="N24" s="33"/>
      <c r="P24" s="41">
        <v>0.19999999999999996</v>
      </c>
      <c r="Q24" s="42">
        <v>0</v>
      </c>
      <c r="R24" s="43">
        <v>5.2</v>
      </c>
      <c r="T24" s="44">
        <f t="shared" ca="1" si="4"/>
        <v>-14</v>
      </c>
      <c r="U24" s="45">
        <f t="shared" ca="1" si="5"/>
        <v>0</v>
      </c>
      <c r="V24" s="46">
        <f t="shared" ca="1" si="6"/>
        <v>1</v>
      </c>
    </row>
    <row r="25" spans="1:22" s="34" customFormat="1" ht="24.75" customHeight="1" x14ac:dyDescent="0.25">
      <c r="A25" s="53" t="s">
        <v>22</v>
      </c>
      <c r="B25" s="53"/>
      <c r="C25" s="54" t="s">
        <v>0</v>
      </c>
      <c r="D25" s="55">
        <f t="shared" si="0"/>
        <v>-0.4</v>
      </c>
      <c r="E25" s="56" t="s">
        <v>1</v>
      </c>
      <c r="F25" s="55" t="str">
        <f t="shared" si="7"/>
        <v>-</v>
      </c>
      <c r="G25" s="54" t="s">
        <v>0</v>
      </c>
      <c r="H25" s="57">
        <f t="shared" si="2"/>
        <v>-8.9</v>
      </c>
      <c r="I25" s="56" t="s">
        <v>1</v>
      </c>
      <c r="J25" s="58" t="s">
        <v>2</v>
      </c>
      <c r="K25" s="57">
        <f t="shared" si="3"/>
        <v>8.5</v>
      </c>
      <c r="L25" s="59"/>
      <c r="M25" s="32"/>
      <c r="N25" s="33"/>
      <c r="P25" s="47">
        <v>-0.4</v>
      </c>
      <c r="Q25" s="48">
        <v>0</v>
      </c>
      <c r="R25" s="49">
        <v>-8.9</v>
      </c>
      <c r="T25" s="50">
        <f t="shared" ca="1" si="4"/>
        <v>-5</v>
      </c>
      <c r="U25" s="51">
        <f t="shared" ca="1" si="5"/>
        <v>1</v>
      </c>
      <c r="V25" s="52">
        <f t="shared" ca="1" si="6"/>
        <v>2</v>
      </c>
    </row>
    <row r="26" spans="1:22" ht="20.25" customHeight="1" x14ac:dyDescent="0.25"/>
    <row r="27" spans="1:22" ht="9.75" customHeight="1" x14ac:dyDescent="0.25">
      <c r="A27" s="24" t="s">
        <v>28</v>
      </c>
      <c r="B27" s="24"/>
      <c r="C27" s="25"/>
      <c r="D27" s="26"/>
      <c r="E27" s="27"/>
      <c r="F27" s="26"/>
      <c r="G27" s="25"/>
      <c r="H27" s="26"/>
      <c r="I27" s="27"/>
      <c r="J27" s="24"/>
      <c r="K27" s="26"/>
    </row>
    <row r="28" spans="1:22" ht="9.75" customHeight="1" x14ac:dyDescent="0.25">
      <c r="A28" s="24" t="s">
        <v>3</v>
      </c>
      <c r="B28" s="24"/>
      <c r="C28" s="28" t="s">
        <v>0</v>
      </c>
      <c r="D28" s="26">
        <f>D6</f>
        <v>3.7</v>
      </c>
      <c r="E28" s="29" t="s">
        <v>1</v>
      </c>
      <c r="F28" s="26" t="str">
        <f>F6</f>
        <v>+</v>
      </c>
      <c r="G28" s="28" t="s">
        <v>0</v>
      </c>
      <c r="H28" s="30">
        <f>H6</f>
        <v>-0.6</v>
      </c>
      <c r="I28" s="29" t="s">
        <v>1</v>
      </c>
      <c r="J28" s="31" t="s">
        <v>2</v>
      </c>
      <c r="K28" s="30">
        <f>K6</f>
        <v>3.1</v>
      </c>
      <c r="R28" s="61" t="b">
        <v>1</v>
      </c>
    </row>
    <row r="29" spans="1:22" ht="9.75" customHeight="1" x14ac:dyDescent="0.25">
      <c r="A29" s="24" t="s">
        <v>4</v>
      </c>
      <c r="B29" s="24"/>
      <c r="C29" s="28" t="s">
        <v>0</v>
      </c>
      <c r="D29" s="26">
        <f t="shared" ref="D29:D47" si="8">D7</f>
        <v>-3.1</v>
      </c>
      <c r="E29" s="29" t="s">
        <v>1</v>
      </c>
      <c r="F29" s="26" t="str">
        <f t="shared" ref="F29:F47" si="9">F7</f>
        <v>+</v>
      </c>
      <c r="G29" s="28" t="s">
        <v>0</v>
      </c>
      <c r="H29" s="30">
        <f t="shared" ref="H29:H47" si="10">H7</f>
        <v>-5.4</v>
      </c>
      <c r="I29" s="29" t="s">
        <v>1</v>
      </c>
      <c r="J29" s="31" t="s">
        <v>2</v>
      </c>
      <c r="K29" s="30">
        <f t="shared" ref="K29:K47" si="11">K7</f>
        <v>-8.5</v>
      </c>
    </row>
    <row r="30" spans="1:22" ht="9.75" customHeight="1" x14ac:dyDescent="0.25">
      <c r="A30" s="24" t="s">
        <v>5</v>
      </c>
      <c r="B30" s="24"/>
      <c r="C30" s="28" t="s">
        <v>0</v>
      </c>
      <c r="D30" s="26">
        <f t="shared" si="8"/>
        <v>-6.1</v>
      </c>
      <c r="E30" s="29" t="s">
        <v>1</v>
      </c>
      <c r="F30" s="26" t="str">
        <f t="shared" si="9"/>
        <v>-</v>
      </c>
      <c r="G30" s="28" t="s">
        <v>0</v>
      </c>
      <c r="H30" s="30">
        <f t="shared" si="10"/>
        <v>5.5</v>
      </c>
      <c r="I30" s="29" t="s">
        <v>1</v>
      </c>
      <c r="J30" s="31" t="s">
        <v>2</v>
      </c>
      <c r="K30" s="30">
        <f t="shared" si="11"/>
        <v>-11.6</v>
      </c>
    </row>
    <row r="31" spans="1:22" ht="9.75" customHeight="1" x14ac:dyDescent="0.25">
      <c r="A31" s="24" t="s">
        <v>6</v>
      </c>
      <c r="B31" s="24"/>
      <c r="C31" s="28" t="s">
        <v>0</v>
      </c>
      <c r="D31" s="26">
        <f t="shared" si="8"/>
        <v>3.5</v>
      </c>
      <c r="E31" s="29" t="s">
        <v>1</v>
      </c>
      <c r="F31" s="26" t="str">
        <f t="shared" si="9"/>
        <v>-</v>
      </c>
      <c r="G31" s="28" t="s">
        <v>0</v>
      </c>
      <c r="H31" s="30">
        <f t="shared" si="10"/>
        <v>3.5</v>
      </c>
      <c r="I31" s="29" t="s">
        <v>1</v>
      </c>
      <c r="J31" s="31" t="s">
        <v>2</v>
      </c>
      <c r="K31" s="30">
        <f t="shared" si="11"/>
        <v>0</v>
      </c>
    </row>
    <row r="32" spans="1:22" ht="9.75" customHeight="1" x14ac:dyDescent="0.25">
      <c r="A32" s="24" t="s">
        <v>7</v>
      </c>
      <c r="B32" s="24"/>
      <c r="C32" s="28" t="s">
        <v>0</v>
      </c>
      <c r="D32" s="26">
        <f t="shared" si="8"/>
        <v>-6.7</v>
      </c>
      <c r="E32" s="29" t="s">
        <v>1</v>
      </c>
      <c r="F32" s="26" t="str">
        <f t="shared" si="9"/>
        <v>-</v>
      </c>
      <c r="G32" s="28" t="s">
        <v>0</v>
      </c>
      <c r="H32" s="30">
        <f t="shared" si="10"/>
        <v>-5.7</v>
      </c>
      <c r="I32" s="29" t="s">
        <v>1</v>
      </c>
      <c r="J32" s="31" t="s">
        <v>2</v>
      </c>
      <c r="K32" s="30">
        <f t="shared" si="11"/>
        <v>-1</v>
      </c>
    </row>
    <row r="33" spans="1:11" ht="9.75" customHeight="1" x14ac:dyDescent="0.25">
      <c r="A33" s="24" t="s">
        <v>8</v>
      </c>
      <c r="B33" s="24"/>
      <c r="C33" s="28" t="s">
        <v>0</v>
      </c>
      <c r="D33" s="26">
        <f t="shared" si="8"/>
        <v>-3.5</v>
      </c>
      <c r="E33" s="29" t="s">
        <v>1</v>
      </c>
      <c r="F33" s="26" t="str">
        <f t="shared" si="9"/>
        <v>+</v>
      </c>
      <c r="G33" s="28" t="s">
        <v>0</v>
      </c>
      <c r="H33" s="30">
        <f t="shared" si="10"/>
        <v>-9.5</v>
      </c>
      <c r="I33" s="29" t="s">
        <v>1</v>
      </c>
      <c r="J33" s="31" t="s">
        <v>2</v>
      </c>
      <c r="K33" s="30">
        <f t="shared" si="11"/>
        <v>-13</v>
      </c>
    </row>
    <row r="34" spans="1:11" ht="9.75" customHeight="1" x14ac:dyDescent="0.25">
      <c r="A34" s="24" t="s">
        <v>9</v>
      </c>
      <c r="B34" s="24"/>
      <c r="C34" s="28" t="s">
        <v>0</v>
      </c>
      <c r="D34" s="26">
        <f t="shared" si="8"/>
        <v>-0.2</v>
      </c>
      <c r="E34" s="29" t="s">
        <v>1</v>
      </c>
      <c r="F34" s="26" t="str">
        <f t="shared" si="9"/>
        <v>-</v>
      </c>
      <c r="G34" s="28" t="s">
        <v>0</v>
      </c>
      <c r="H34" s="30">
        <f t="shared" si="10"/>
        <v>9.1999999999999993</v>
      </c>
      <c r="I34" s="29" t="s">
        <v>1</v>
      </c>
      <c r="J34" s="31" t="s">
        <v>2</v>
      </c>
      <c r="K34" s="30">
        <f t="shared" si="11"/>
        <v>-9.3999999999999986</v>
      </c>
    </row>
    <row r="35" spans="1:11" ht="9.75" customHeight="1" x14ac:dyDescent="0.25">
      <c r="A35" s="24" t="s">
        <v>10</v>
      </c>
      <c r="B35" s="24"/>
      <c r="C35" s="28" t="s">
        <v>0</v>
      </c>
      <c r="D35" s="26">
        <f t="shared" si="8"/>
        <v>-5.7</v>
      </c>
      <c r="E35" s="29" t="s">
        <v>1</v>
      </c>
      <c r="F35" s="26" t="str">
        <f t="shared" si="9"/>
        <v>+</v>
      </c>
      <c r="G35" s="28" t="s">
        <v>0</v>
      </c>
      <c r="H35" s="30">
        <f t="shared" si="10"/>
        <v>-9.4</v>
      </c>
      <c r="I35" s="29" t="s">
        <v>1</v>
      </c>
      <c r="J35" s="31" t="s">
        <v>2</v>
      </c>
      <c r="K35" s="30">
        <f t="shared" si="11"/>
        <v>-15.100000000000001</v>
      </c>
    </row>
    <row r="36" spans="1:11" ht="9.75" customHeight="1" x14ac:dyDescent="0.25">
      <c r="A36" s="24" t="s">
        <v>11</v>
      </c>
      <c r="B36" s="24"/>
      <c r="C36" s="28" t="s">
        <v>0</v>
      </c>
      <c r="D36" s="26">
        <f t="shared" si="8"/>
        <v>2</v>
      </c>
      <c r="E36" s="29" t="s">
        <v>1</v>
      </c>
      <c r="F36" s="26" t="str">
        <f t="shared" si="9"/>
        <v>+</v>
      </c>
      <c r="G36" s="28" t="s">
        <v>0</v>
      </c>
      <c r="H36" s="30">
        <f t="shared" si="10"/>
        <v>3.1</v>
      </c>
      <c r="I36" s="29" t="s">
        <v>1</v>
      </c>
      <c r="J36" s="31" t="s">
        <v>2</v>
      </c>
      <c r="K36" s="30">
        <f t="shared" si="11"/>
        <v>5.0999999999999996</v>
      </c>
    </row>
    <row r="37" spans="1:11" ht="9.75" customHeight="1" x14ac:dyDescent="0.25">
      <c r="A37" s="24" t="s">
        <v>12</v>
      </c>
      <c r="B37" s="24"/>
      <c r="C37" s="28" t="s">
        <v>0</v>
      </c>
      <c r="D37" s="26">
        <f t="shared" si="8"/>
        <v>-6.9</v>
      </c>
      <c r="E37" s="29" t="s">
        <v>1</v>
      </c>
      <c r="F37" s="26" t="str">
        <f t="shared" si="9"/>
        <v>+</v>
      </c>
      <c r="G37" s="28" t="s">
        <v>0</v>
      </c>
      <c r="H37" s="30">
        <f t="shared" si="10"/>
        <v>5.2</v>
      </c>
      <c r="I37" s="29" t="s">
        <v>1</v>
      </c>
      <c r="J37" s="31" t="s">
        <v>2</v>
      </c>
      <c r="K37" s="30">
        <f t="shared" si="11"/>
        <v>-1.7000000000000002</v>
      </c>
    </row>
    <row r="38" spans="1:11" ht="9.75" customHeight="1" x14ac:dyDescent="0.25">
      <c r="A38" s="24" t="s">
        <v>13</v>
      </c>
      <c r="B38" s="24"/>
      <c r="C38" s="28" t="s">
        <v>0</v>
      </c>
      <c r="D38" s="26">
        <f t="shared" si="8"/>
        <v>-0.9</v>
      </c>
      <c r="E38" s="29" t="s">
        <v>1</v>
      </c>
      <c r="F38" s="26" t="str">
        <f t="shared" si="9"/>
        <v>-</v>
      </c>
      <c r="G38" s="28" t="s">
        <v>0</v>
      </c>
      <c r="H38" s="30">
        <f t="shared" si="10"/>
        <v>-5.8</v>
      </c>
      <c r="I38" s="29" t="s">
        <v>1</v>
      </c>
      <c r="J38" s="31" t="s">
        <v>2</v>
      </c>
      <c r="K38" s="30">
        <f t="shared" si="11"/>
        <v>4.8999999999999995</v>
      </c>
    </row>
    <row r="39" spans="1:11" ht="9.75" customHeight="1" x14ac:dyDescent="0.25">
      <c r="A39" s="24" t="s">
        <v>14</v>
      </c>
      <c r="B39" s="24"/>
      <c r="C39" s="28" t="s">
        <v>0</v>
      </c>
      <c r="D39" s="26">
        <f t="shared" si="8"/>
        <v>6</v>
      </c>
      <c r="E39" s="29" t="s">
        <v>1</v>
      </c>
      <c r="F39" s="26" t="str">
        <f t="shared" si="9"/>
        <v>+</v>
      </c>
      <c r="G39" s="28" t="s">
        <v>0</v>
      </c>
      <c r="H39" s="30">
        <f t="shared" si="10"/>
        <v>-9.9999999999999978E-2</v>
      </c>
      <c r="I39" s="29" t="s">
        <v>1</v>
      </c>
      <c r="J39" s="31" t="s">
        <v>2</v>
      </c>
      <c r="K39" s="30">
        <f t="shared" si="11"/>
        <v>5.9</v>
      </c>
    </row>
    <row r="40" spans="1:11" ht="9.75" customHeight="1" x14ac:dyDescent="0.25">
      <c r="A40" s="24" t="s">
        <v>15</v>
      </c>
      <c r="B40" s="24"/>
      <c r="C40" s="28" t="s">
        <v>0</v>
      </c>
      <c r="D40" s="26">
        <f t="shared" si="8"/>
        <v>-0.4</v>
      </c>
      <c r="E40" s="29" t="s">
        <v>1</v>
      </c>
      <c r="F40" s="26" t="str">
        <f t="shared" si="9"/>
        <v>+</v>
      </c>
      <c r="G40" s="28" t="s">
        <v>0</v>
      </c>
      <c r="H40" s="30">
        <f t="shared" si="10"/>
        <v>-0.4</v>
      </c>
      <c r="I40" s="29" t="s">
        <v>1</v>
      </c>
      <c r="J40" s="31" t="s">
        <v>2</v>
      </c>
      <c r="K40" s="30">
        <f t="shared" si="11"/>
        <v>-0.8</v>
      </c>
    </row>
    <row r="41" spans="1:11" ht="9.75" customHeight="1" x14ac:dyDescent="0.25">
      <c r="A41" s="24" t="s">
        <v>16</v>
      </c>
      <c r="B41" s="24"/>
      <c r="C41" s="28" t="s">
        <v>0</v>
      </c>
      <c r="D41" s="26">
        <f t="shared" si="8"/>
        <v>-2.7</v>
      </c>
      <c r="E41" s="29" t="s">
        <v>1</v>
      </c>
      <c r="F41" s="26" t="str">
        <f t="shared" si="9"/>
        <v>+</v>
      </c>
      <c r="G41" s="28" t="s">
        <v>0</v>
      </c>
      <c r="H41" s="30">
        <f t="shared" si="10"/>
        <v>2.2000000000000002</v>
      </c>
      <c r="I41" s="29" t="s">
        <v>1</v>
      </c>
      <c r="J41" s="31" t="s">
        <v>2</v>
      </c>
      <c r="K41" s="30">
        <f t="shared" si="11"/>
        <v>-0.5</v>
      </c>
    </row>
    <row r="42" spans="1:11" ht="9.75" customHeight="1" x14ac:dyDescent="0.25">
      <c r="A42" s="24" t="s">
        <v>17</v>
      </c>
      <c r="B42" s="24"/>
      <c r="C42" s="28" t="s">
        <v>0</v>
      </c>
      <c r="D42" s="26">
        <f t="shared" si="8"/>
        <v>-1.1000000000000001</v>
      </c>
      <c r="E42" s="29" t="s">
        <v>1</v>
      </c>
      <c r="F42" s="26" t="str">
        <f t="shared" si="9"/>
        <v>+</v>
      </c>
      <c r="G42" s="28" t="s">
        <v>0</v>
      </c>
      <c r="H42" s="30">
        <f t="shared" si="10"/>
        <v>8.5</v>
      </c>
      <c r="I42" s="29" t="s">
        <v>1</v>
      </c>
      <c r="J42" s="31" t="s">
        <v>2</v>
      </c>
      <c r="K42" s="30">
        <f t="shared" si="11"/>
        <v>7.4</v>
      </c>
    </row>
    <row r="43" spans="1:11" ht="9.75" customHeight="1" x14ac:dyDescent="0.25">
      <c r="A43" s="24" t="s">
        <v>18</v>
      </c>
      <c r="B43" s="24"/>
      <c r="C43" s="28" t="s">
        <v>0</v>
      </c>
      <c r="D43" s="26">
        <f t="shared" si="8"/>
        <v>2.2000000000000002</v>
      </c>
      <c r="E43" s="29" t="s">
        <v>1</v>
      </c>
      <c r="F43" s="26" t="str">
        <f t="shared" si="9"/>
        <v>+</v>
      </c>
      <c r="G43" s="28" t="s">
        <v>0</v>
      </c>
      <c r="H43" s="30">
        <f t="shared" si="10"/>
        <v>-8.1</v>
      </c>
      <c r="I43" s="29" t="s">
        <v>1</v>
      </c>
      <c r="J43" s="31" t="s">
        <v>2</v>
      </c>
      <c r="K43" s="30">
        <f t="shared" si="11"/>
        <v>-5.8999999999999995</v>
      </c>
    </row>
    <row r="44" spans="1:11" ht="9.75" customHeight="1" x14ac:dyDescent="0.25">
      <c r="A44" s="24" t="s">
        <v>19</v>
      </c>
      <c r="B44" s="24"/>
      <c r="C44" s="28" t="s">
        <v>0</v>
      </c>
      <c r="D44" s="26">
        <f t="shared" si="8"/>
        <v>4.8</v>
      </c>
      <c r="E44" s="29" t="s">
        <v>1</v>
      </c>
      <c r="F44" s="26" t="str">
        <f t="shared" si="9"/>
        <v>+</v>
      </c>
      <c r="G44" s="28" t="s">
        <v>0</v>
      </c>
      <c r="H44" s="30">
        <f t="shared" si="10"/>
        <v>-3.1</v>
      </c>
      <c r="I44" s="29" t="s">
        <v>1</v>
      </c>
      <c r="J44" s="31" t="s">
        <v>2</v>
      </c>
      <c r="K44" s="30">
        <f t="shared" si="11"/>
        <v>1.6999999999999997</v>
      </c>
    </row>
    <row r="45" spans="1:11" ht="9.75" customHeight="1" x14ac:dyDescent="0.25">
      <c r="A45" s="24" t="s">
        <v>20</v>
      </c>
      <c r="B45" s="24"/>
      <c r="C45" s="28" t="s">
        <v>0</v>
      </c>
      <c r="D45" s="26">
        <f t="shared" si="8"/>
        <v>-3.7</v>
      </c>
      <c r="E45" s="29" t="s">
        <v>1</v>
      </c>
      <c r="F45" s="26" t="str">
        <f t="shared" si="9"/>
        <v>+</v>
      </c>
      <c r="G45" s="28" t="s">
        <v>0</v>
      </c>
      <c r="H45" s="30">
        <f t="shared" si="10"/>
        <v>8.3000000000000007</v>
      </c>
      <c r="I45" s="29" t="s">
        <v>1</v>
      </c>
      <c r="J45" s="31" t="s">
        <v>2</v>
      </c>
      <c r="K45" s="30">
        <f t="shared" si="11"/>
        <v>4.6000000000000005</v>
      </c>
    </row>
    <row r="46" spans="1:11" ht="9.75" customHeight="1" x14ac:dyDescent="0.25">
      <c r="A46" s="24" t="s">
        <v>21</v>
      </c>
      <c r="B46" s="24"/>
      <c r="C46" s="28" t="s">
        <v>0</v>
      </c>
      <c r="D46" s="26">
        <f t="shared" si="8"/>
        <v>0.19999999999999996</v>
      </c>
      <c r="E46" s="29" t="s">
        <v>1</v>
      </c>
      <c r="F46" s="26" t="str">
        <f t="shared" si="9"/>
        <v>-</v>
      </c>
      <c r="G46" s="28" t="s">
        <v>0</v>
      </c>
      <c r="H46" s="30">
        <f t="shared" si="10"/>
        <v>5.2</v>
      </c>
      <c r="I46" s="29" t="s">
        <v>1</v>
      </c>
      <c r="J46" s="31" t="s">
        <v>2</v>
      </c>
      <c r="K46" s="30">
        <f t="shared" si="11"/>
        <v>-5</v>
      </c>
    </row>
    <row r="47" spans="1:11" ht="9.75" customHeight="1" x14ac:dyDescent="0.25">
      <c r="A47" s="24" t="s">
        <v>22</v>
      </c>
      <c r="B47" s="24"/>
      <c r="C47" s="28" t="s">
        <v>0</v>
      </c>
      <c r="D47" s="26">
        <f t="shared" si="8"/>
        <v>-0.4</v>
      </c>
      <c r="E47" s="29" t="s">
        <v>1</v>
      </c>
      <c r="F47" s="26" t="str">
        <f t="shared" si="9"/>
        <v>-</v>
      </c>
      <c r="G47" s="28" t="s">
        <v>0</v>
      </c>
      <c r="H47" s="30">
        <f t="shared" si="10"/>
        <v>-8.9</v>
      </c>
      <c r="I47" s="29" t="s">
        <v>1</v>
      </c>
      <c r="J47" s="31" t="s">
        <v>2</v>
      </c>
      <c r="K47" s="30">
        <f t="shared" si="11"/>
        <v>8.5</v>
      </c>
    </row>
  </sheetData>
  <sheetProtection sheet="1" objects="1" scenarios="1" selectLockedCells="1"/>
  <mergeCells count="1">
    <mergeCell ref="A4:L4"/>
  </mergeCells>
  <phoneticPr fontId="2" type="noConversion"/>
  <conditionalFormatting sqref="K6:K25">
    <cfRule type="expression" dxfId="9" priority="4">
      <formula>$R$28=TRUE</formula>
    </cfRule>
  </conditionalFormatting>
  <conditionalFormatting sqref="K7:K25">
    <cfRule type="expression" dxfId="8" priority="1">
      <formula>$R$28=TRUE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285750</xdr:colOff>
                    <xdr:row>26</xdr:row>
                    <xdr:rowOff>114300</xdr:rowOff>
                  </from>
                  <to>
                    <xdr:col>21</xdr:col>
                    <xdr:colOff>200025</xdr:colOff>
                    <xdr:row>28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CFA6-7844-40E6-BBD9-8DA009939D91}">
  <sheetPr>
    <pageSetUpPr fitToPage="1"/>
  </sheetPr>
  <dimension ref="A1:AB51"/>
  <sheetViews>
    <sheetView showGridLines="0" showRowColHeaders="0" workbookViewId="0">
      <selection activeCell="Z2" sqref="Z2"/>
    </sheetView>
  </sheetViews>
  <sheetFormatPr baseColWidth="10" defaultRowHeight="15" x14ac:dyDescent="0.25"/>
  <cols>
    <col min="2" max="2" width="6" customWidth="1"/>
    <col min="3" max="3" width="2.42578125" customWidth="1"/>
    <col min="4" max="4" width="2" style="2" customWidth="1"/>
    <col min="5" max="5" width="5" style="1" customWidth="1"/>
    <col min="6" max="6" width="1.140625" style="3" customWidth="1"/>
    <col min="7" max="7" width="2.85546875" style="1" customWidth="1"/>
    <col min="8" max="8" width="1.140625" style="2" customWidth="1"/>
    <col min="9" max="9" width="5" style="1" customWidth="1"/>
    <col min="10" max="10" width="1.140625" style="3" customWidth="1"/>
    <col min="11" max="11" width="2.42578125" customWidth="1"/>
    <col min="12" max="12" width="5" customWidth="1"/>
    <col min="13" max="13" width="3.7109375" style="1" customWidth="1"/>
    <col min="14" max="14" width="5" style="1" customWidth="1"/>
    <col min="15" max="15" width="3.28515625" style="1" customWidth="1"/>
    <col min="16" max="16" width="47.42578125" customWidth="1"/>
    <col min="17" max="17" width="2.42578125" customWidth="1"/>
    <col min="18" max="18" width="2.28515625" customWidth="1"/>
    <col min="19" max="19" width="1.85546875" customWidth="1"/>
    <col min="20" max="22" width="5.7109375" style="1" customWidth="1"/>
    <col min="23" max="25" width="4.5703125" customWidth="1"/>
    <col min="26" max="26" width="11.85546875" style="1" customWidth="1"/>
    <col min="27" max="27" width="5.7109375" style="1" customWidth="1"/>
    <col min="28" max="28" width="11.85546875" style="1" customWidth="1"/>
  </cols>
  <sheetData>
    <row r="1" spans="1:28" x14ac:dyDescent="0.25">
      <c r="R1" s="6"/>
    </row>
    <row r="2" spans="1:28" x14ac:dyDescent="0.25">
      <c r="R2" s="6"/>
      <c r="T2" t="s">
        <v>23</v>
      </c>
      <c r="Z2" s="62">
        <v>-15</v>
      </c>
      <c r="AA2" s="1" t="s">
        <v>24</v>
      </c>
      <c r="AB2" s="62">
        <v>15</v>
      </c>
    </row>
    <row r="3" spans="1:28" x14ac:dyDescent="0.25">
      <c r="B3" t="s">
        <v>27</v>
      </c>
      <c r="R3" s="6"/>
      <c r="T3" t="s">
        <v>25</v>
      </c>
      <c r="Z3" s="62">
        <v>0</v>
      </c>
    </row>
    <row r="4" spans="1:28" ht="18.75" customHeight="1" x14ac:dyDescent="0.25">
      <c r="B4" s="124" t="s">
        <v>30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R4" s="6"/>
    </row>
    <row r="5" spans="1:28" ht="12" customHeight="1" x14ac:dyDescent="0.25">
      <c r="B5" s="100"/>
      <c r="C5" s="100"/>
      <c r="D5" s="101"/>
      <c r="E5" s="102"/>
      <c r="F5" s="103"/>
      <c r="G5" s="102"/>
      <c r="H5" s="101"/>
      <c r="I5" s="102"/>
      <c r="J5" s="103"/>
      <c r="K5" s="100"/>
      <c r="L5" s="100"/>
      <c r="M5" s="102"/>
      <c r="N5" s="102"/>
      <c r="O5" s="102"/>
      <c r="P5" s="104"/>
      <c r="R5" s="6"/>
      <c r="Z5" s="1" t="s">
        <v>29</v>
      </c>
      <c r="AB5" s="1" t="s">
        <v>29</v>
      </c>
    </row>
    <row r="6" spans="1:28" s="4" customFormat="1" ht="24.75" customHeight="1" x14ac:dyDescent="0.25">
      <c r="A6" s="121"/>
      <c r="B6" s="125" t="s">
        <v>3</v>
      </c>
      <c r="C6" s="99"/>
      <c r="D6" s="98"/>
      <c r="E6" s="63">
        <f>T6</f>
        <v>-1</v>
      </c>
      <c r="F6" s="97"/>
      <c r="G6" s="125" t="str">
        <f>IF(U6=1,"+","-")</f>
        <v>+</v>
      </c>
      <c r="H6" s="98"/>
      <c r="I6" s="63">
        <f>V6</f>
        <v>-2</v>
      </c>
      <c r="J6" s="97"/>
      <c r="K6" s="130" t="s">
        <v>2</v>
      </c>
      <c r="L6" s="89"/>
      <c r="M6" s="136"/>
      <c r="N6" s="88"/>
      <c r="O6" s="88"/>
      <c r="P6" s="105"/>
      <c r="Q6" s="106"/>
      <c r="R6" s="65"/>
      <c r="T6" s="8">
        <v>-1</v>
      </c>
      <c r="U6" s="9">
        <v>1</v>
      </c>
      <c r="V6" s="10">
        <v>-2</v>
      </c>
      <c r="Y6" s="115"/>
      <c r="Z6" s="14">
        <f ca="1">RANDBETWEEN($Z$2,$AB$2)+RANDBETWEEN($Z$2,$AB$2)/10^($Z$3)</f>
        <v>14</v>
      </c>
      <c r="AA6" s="15">
        <f ca="1">RANDBETWEEN(0,1)</f>
        <v>0</v>
      </c>
      <c r="AB6" s="16">
        <f ca="1">RANDBETWEEN($Z$2,$AB$2)+RANDBETWEEN($Z$2,$AB$2)/10^($Z$3)</f>
        <v>-2</v>
      </c>
    </row>
    <row r="7" spans="1:28" s="74" customFormat="1" ht="24.75" customHeight="1" x14ac:dyDescent="0.25">
      <c r="A7" s="122"/>
      <c r="B7" s="126"/>
      <c r="C7" s="66"/>
      <c r="D7" s="67"/>
      <c r="E7" s="68">
        <f t="shared" ref="E7:E25" si="0">T7</f>
        <v>15</v>
      </c>
      <c r="F7" s="69"/>
      <c r="G7" s="126"/>
      <c r="H7" s="67"/>
      <c r="I7" s="70">
        <f t="shared" ref="I7:I25" si="1">V7</f>
        <v>15</v>
      </c>
      <c r="J7" s="69"/>
      <c r="K7" s="131"/>
      <c r="L7" s="57"/>
      <c r="M7" s="129"/>
      <c r="N7" s="64"/>
      <c r="O7" s="64"/>
      <c r="P7" s="71"/>
      <c r="Q7" s="72"/>
      <c r="R7" s="73"/>
      <c r="T7" s="75">
        <v>15</v>
      </c>
      <c r="U7" s="76"/>
      <c r="V7" s="77">
        <v>15</v>
      </c>
      <c r="Y7" s="116"/>
      <c r="Z7" s="120">
        <f ca="1">ABS(RANDBETWEEN($Z$2,$AB$2)+RANDBETWEEN($Z$2,$AB$2)/10^($Z$3))+1</f>
        <v>4</v>
      </c>
      <c r="AA7" s="78"/>
      <c r="AB7" s="118">
        <f ca="1">ABS(RANDBETWEEN($Z$2,$AB$2)+RANDBETWEEN($Z$2,$AB$2)/10^($Z$3))+1</f>
        <v>10</v>
      </c>
    </row>
    <row r="8" spans="1:28" s="4" customFormat="1" ht="24.75" customHeight="1" x14ac:dyDescent="0.25">
      <c r="A8" s="121"/>
      <c r="B8" s="127" t="s">
        <v>4</v>
      </c>
      <c r="C8" s="99"/>
      <c r="D8" s="98"/>
      <c r="E8" s="63">
        <f t="shared" si="0"/>
        <v>-2</v>
      </c>
      <c r="F8" s="97"/>
      <c r="G8" s="127" t="str">
        <f>IF(U8=1,"+","-")</f>
        <v>-</v>
      </c>
      <c r="H8" s="98"/>
      <c r="I8" s="63">
        <f t="shared" si="1"/>
        <v>-6</v>
      </c>
      <c r="J8" s="97"/>
      <c r="K8" s="132" t="s">
        <v>2</v>
      </c>
      <c r="L8" s="89"/>
      <c r="M8" s="128"/>
      <c r="N8" s="88"/>
      <c r="O8" s="88"/>
      <c r="P8" s="105"/>
      <c r="Q8" s="5"/>
      <c r="R8" s="65"/>
      <c r="T8" s="11">
        <v>-2</v>
      </c>
      <c r="U8" s="12">
        <v>0</v>
      </c>
      <c r="V8" s="13">
        <v>-6</v>
      </c>
      <c r="Y8" s="115"/>
      <c r="Z8" s="17">
        <f t="shared" ref="Z8" ca="1" si="2">RANDBETWEEN($Z$2,$AB$2)+RANDBETWEEN($Z$2,$AB$2)/10^($Z$3)</f>
        <v>16</v>
      </c>
      <c r="AA8" s="18">
        <f t="shared" ref="AA8:AA24" ca="1" si="3">RANDBETWEEN(0,1)</f>
        <v>1</v>
      </c>
      <c r="AB8" s="19">
        <f t="shared" ref="AB8" ca="1" si="4">RANDBETWEEN($Z$2,$AB$2)+RANDBETWEEN($Z$2,$AB$2)/10^($Z$3)</f>
        <v>-3</v>
      </c>
    </row>
    <row r="9" spans="1:28" s="74" customFormat="1" ht="24.75" customHeight="1" x14ac:dyDescent="0.25">
      <c r="A9" s="122"/>
      <c r="B9" s="126"/>
      <c r="C9" s="66"/>
      <c r="D9" s="67"/>
      <c r="E9" s="68">
        <f t="shared" si="0"/>
        <v>6</v>
      </c>
      <c r="F9" s="69"/>
      <c r="G9" s="126"/>
      <c r="H9" s="67"/>
      <c r="I9" s="70">
        <f t="shared" si="1"/>
        <v>14</v>
      </c>
      <c r="J9" s="69"/>
      <c r="K9" s="131"/>
      <c r="L9" s="57"/>
      <c r="M9" s="129"/>
      <c r="N9" s="64"/>
      <c r="O9" s="64"/>
      <c r="P9" s="71"/>
      <c r="Q9" s="72"/>
      <c r="R9" s="73"/>
      <c r="T9" s="75">
        <v>6</v>
      </c>
      <c r="U9" s="76"/>
      <c r="V9" s="77">
        <v>14</v>
      </c>
      <c r="Y9" s="116"/>
      <c r="Z9" s="120">
        <f t="shared" ref="Z9" ca="1" si="5">ABS(RANDBETWEEN($Z$2,$AB$2)+RANDBETWEEN($Z$2,$AB$2)/10^($Z$3))+1</f>
        <v>8</v>
      </c>
      <c r="AA9" s="78"/>
      <c r="AB9" s="118">
        <f t="shared" ref="AB9" ca="1" si="6">ABS(RANDBETWEEN($Z$2,$AB$2)+RANDBETWEEN($Z$2,$AB$2)/10^($Z$3))+1</f>
        <v>1</v>
      </c>
    </row>
    <row r="10" spans="1:28" s="4" customFormat="1" ht="24.75" customHeight="1" x14ac:dyDescent="0.25">
      <c r="A10" s="121"/>
      <c r="B10" s="127" t="s">
        <v>5</v>
      </c>
      <c r="C10" s="99"/>
      <c r="D10" s="98"/>
      <c r="E10" s="63">
        <f t="shared" si="0"/>
        <v>-4</v>
      </c>
      <c r="F10" s="97"/>
      <c r="G10" s="127" t="str">
        <f>IF(U10=1,"+","-")</f>
        <v>-</v>
      </c>
      <c r="H10" s="98"/>
      <c r="I10" s="63">
        <f t="shared" si="1"/>
        <v>-12</v>
      </c>
      <c r="J10" s="97"/>
      <c r="K10" s="132" t="s">
        <v>2</v>
      </c>
      <c r="L10" s="89"/>
      <c r="M10" s="128"/>
      <c r="N10" s="88"/>
      <c r="O10" s="88"/>
      <c r="P10" s="105"/>
      <c r="Q10" s="5"/>
      <c r="R10" s="65"/>
      <c r="T10" s="11">
        <v>-4</v>
      </c>
      <c r="U10" s="12">
        <v>0</v>
      </c>
      <c r="V10" s="13">
        <v>-12</v>
      </c>
      <c r="Y10" s="115"/>
      <c r="Z10" s="17">
        <f t="shared" ref="Z10" ca="1" si="7">RANDBETWEEN($Z$2,$AB$2)+RANDBETWEEN($Z$2,$AB$2)/10^($Z$3)</f>
        <v>-3</v>
      </c>
      <c r="AA10" s="18">
        <f t="shared" ca="1" si="3"/>
        <v>1</v>
      </c>
      <c r="AB10" s="19">
        <f t="shared" ref="AB10" ca="1" si="8">RANDBETWEEN($Z$2,$AB$2)+RANDBETWEEN($Z$2,$AB$2)/10^($Z$3)</f>
        <v>-1</v>
      </c>
    </row>
    <row r="11" spans="1:28" s="74" customFormat="1" ht="24.75" customHeight="1" x14ac:dyDescent="0.25">
      <c r="A11" s="122"/>
      <c r="B11" s="126"/>
      <c r="C11" s="66"/>
      <c r="D11" s="67"/>
      <c r="E11" s="68">
        <f t="shared" si="0"/>
        <v>9</v>
      </c>
      <c r="F11" s="69"/>
      <c r="G11" s="126"/>
      <c r="H11" s="67"/>
      <c r="I11" s="70">
        <f t="shared" si="1"/>
        <v>27</v>
      </c>
      <c r="J11" s="69"/>
      <c r="K11" s="131"/>
      <c r="L11" s="57"/>
      <c r="M11" s="129"/>
      <c r="N11" s="64"/>
      <c r="O11" s="64"/>
      <c r="P11" s="71"/>
      <c r="Q11" s="72"/>
      <c r="R11" s="73"/>
      <c r="T11" s="75">
        <v>9</v>
      </c>
      <c r="U11" s="76"/>
      <c r="V11" s="77">
        <v>27</v>
      </c>
      <c r="Y11" s="116"/>
      <c r="Z11" s="120">
        <f t="shared" ref="Z11" ca="1" si="9">ABS(RANDBETWEEN($Z$2,$AB$2)+RANDBETWEEN($Z$2,$AB$2)/10^($Z$3))+1</f>
        <v>12</v>
      </c>
      <c r="AA11" s="78"/>
      <c r="AB11" s="118">
        <f t="shared" ref="AB11" ca="1" si="10">ABS(RANDBETWEEN($Z$2,$AB$2)+RANDBETWEEN($Z$2,$AB$2)/10^($Z$3))+1</f>
        <v>14</v>
      </c>
    </row>
    <row r="12" spans="1:28" s="4" customFormat="1" ht="24.75" customHeight="1" x14ac:dyDescent="0.25">
      <c r="A12" s="121"/>
      <c r="B12" s="127" t="s">
        <v>6</v>
      </c>
      <c r="C12" s="99"/>
      <c r="D12" s="98"/>
      <c r="E12" s="63">
        <f t="shared" si="0"/>
        <v>-5</v>
      </c>
      <c r="F12" s="97"/>
      <c r="G12" s="127" t="str">
        <f>IF(U12=1,"+","-")</f>
        <v>-</v>
      </c>
      <c r="H12" s="98"/>
      <c r="I12" s="63">
        <f t="shared" si="1"/>
        <v>17</v>
      </c>
      <c r="J12" s="97"/>
      <c r="K12" s="132" t="s">
        <v>2</v>
      </c>
      <c r="L12" s="89"/>
      <c r="M12" s="128"/>
      <c r="N12" s="88"/>
      <c r="O12" s="88"/>
      <c r="P12" s="105"/>
      <c r="Q12" s="5"/>
      <c r="R12" s="65"/>
      <c r="T12" s="11">
        <v>-5</v>
      </c>
      <c r="U12" s="12">
        <v>0</v>
      </c>
      <c r="V12" s="13">
        <v>17</v>
      </c>
      <c r="Y12" s="115"/>
      <c r="Z12" s="17">
        <f t="shared" ref="Z12" ca="1" si="11">RANDBETWEEN($Z$2,$AB$2)+RANDBETWEEN($Z$2,$AB$2)/10^($Z$3)</f>
        <v>-7</v>
      </c>
      <c r="AA12" s="18">
        <f t="shared" ca="1" si="3"/>
        <v>1</v>
      </c>
      <c r="AB12" s="19">
        <f t="shared" ref="AB12" ca="1" si="12">RANDBETWEEN($Z$2,$AB$2)+RANDBETWEEN($Z$2,$AB$2)/10^($Z$3)</f>
        <v>-6</v>
      </c>
    </row>
    <row r="13" spans="1:28" s="74" customFormat="1" ht="24.75" customHeight="1" x14ac:dyDescent="0.25">
      <c r="A13" s="122"/>
      <c r="B13" s="126"/>
      <c r="C13" s="66"/>
      <c r="D13" s="67"/>
      <c r="E13" s="68">
        <f t="shared" si="0"/>
        <v>5</v>
      </c>
      <c r="F13" s="69"/>
      <c r="G13" s="126"/>
      <c r="H13" s="67"/>
      <c r="I13" s="70">
        <f t="shared" si="1"/>
        <v>18</v>
      </c>
      <c r="J13" s="69"/>
      <c r="K13" s="131"/>
      <c r="L13" s="57"/>
      <c r="M13" s="129"/>
      <c r="N13" s="64"/>
      <c r="O13" s="64"/>
      <c r="P13" s="71"/>
      <c r="Q13" s="72"/>
      <c r="R13" s="73"/>
      <c r="T13" s="75">
        <v>5</v>
      </c>
      <c r="U13" s="76"/>
      <c r="V13" s="77">
        <v>18</v>
      </c>
      <c r="Y13" s="116"/>
      <c r="Z13" s="120">
        <f t="shared" ref="Z13" ca="1" si="13">ABS(RANDBETWEEN($Z$2,$AB$2)+RANDBETWEEN($Z$2,$AB$2)/10^($Z$3))+1</f>
        <v>8</v>
      </c>
      <c r="AA13" s="78"/>
      <c r="AB13" s="118">
        <f t="shared" ref="AB13" ca="1" si="14">ABS(RANDBETWEEN($Z$2,$AB$2)+RANDBETWEEN($Z$2,$AB$2)/10^($Z$3))+1</f>
        <v>13</v>
      </c>
    </row>
    <row r="14" spans="1:28" s="4" customFormat="1" ht="24.75" customHeight="1" x14ac:dyDescent="0.25">
      <c r="A14" s="121"/>
      <c r="B14" s="127" t="s">
        <v>7</v>
      </c>
      <c r="C14" s="99"/>
      <c r="D14" s="98"/>
      <c r="E14" s="63">
        <f t="shared" si="0"/>
        <v>6</v>
      </c>
      <c r="F14" s="97"/>
      <c r="G14" s="127" t="str">
        <f>IF(U14=1,"+","-")</f>
        <v>+</v>
      </c>
      <c r="H14" s="98"/>
      <c r="I14" s="63">
        <f t="shared" si="1"/>
        <v>16</v>
      </c>
      <c r="J14" s="97"/>
      <c r="K14" s="132" t="s">
        <v>2</v>
      </c>
      <c r="L14" s="89"/>
      <c r="M14" s="128"/>
      <c r="N14" s="88"/>
      <c r="O14" s="88"/>
      <c r="P14" s="105"/>
      <c r="Q14" s="5"/>
      <c r="R14" s="65"/>
      <c r="T14" s="11">
        <v>6</v>
      </c>
      <c r="U14" s="12">
        <v>1</v>
      </c>
      <c r="V14" s="13">
        <v>16</v>
      </c>
      <c r="Y14" s="115"/>
      <c r="Z14" s="17">
        <f t="shared" ref="Z14" ca="1" si="15">RANDBETWEEN($Z$2,$AB$2)+RANDBETWEEN($Z$2,$AB$2)/10^($Z$3)</f>
        <v>8</v>
      </c>
      <c r="AA14" s="18">
        <f t="shared" ca="1" si="3"/>
        <v>0</v>
      </c>
      <c r="AB14" s="19">
        <f t="shared" ref="AB14" ca="1" si="16">RANDBETWEEN($Z$2,$AB$2)+RANDBETWEEN($Z$2,$AB$2)/10^($Z$3)</f>
        <v>-5</v>
      </c>
    </row>
    <row r="15" spans="1:28" s="74" customFormat="1" ht="24.75" customHeight="1" x14ac:dyDescent="0.25">
      <c r="A15" s="122"/>
      <c r="B15" s="126"/>
      <c r="C15" s="66"/>
      <c r="D15" s="67"/>
      <c r="E15" s="68">
        <f t="shared" si="0"/>
        <v>6</v>
      </c>
      <c r="F15" s="69"/>
      <c r="G15" s="126"/>
      <c r="H15" s="67"/>
      <c r="I15" s="70">
        <f t="shared" si="1"/>
        <v>14</v>
      </c>
      <c r="J15" s="69"/>
      <c r="K15" s="131"/>
      <c r="L15" s="57"/>
      <c r="M15" s="129"/>
      <c r="N15" s="64"/>
      <c r="O15" s="64"/>
      <c r="P15" s="71"/>
      <c r="Q15" s="72"/>
      <c r="R15" s="73"/>
      <c r="T15" s="75">
        <v>6</v>
      </c>
      <c r="U15" s="76"/>
      <c r="V15" s="77">
        <v>14</v>
      </c>
      <c r="Y15" s="116"/>
      <c r="Z15" s="120">
        <f t="shared" ref="Z15" ca="1" si="17">ABS(RANDBETWEEN($Z$2,$AB$2)+RANDBETWEEN($Z$2,$AB$2)/10^($Z$3))+1</f>
        <v>22</v>
      </c>
      <c r="AA15" s="78"/>
      <c r="AB15" s="118">
        <f t="shared" ref="AB15" ca="1" si="18">ABS(RANDBETWEEN($Z$2,$AB$2)+RANDBETWEEN($Z$2,$AB$2)/10^($Z$3))+1</f>
        <v>4</v>
      </c>
    </row>
    <row r="16" spans="1:28" s="4" customFormat="1" ht="24.75" customHeight="1" x14ac:dyDescent="0.25">
      <c r="A16" s="121"/>
      <c r="B16" s="127" t="s">
        <v>8</v>
      </c>
      <c r="C16" s="99"/>
      <c r="D16" s="98"/>
      <c r="E16" s="63">
        <f t="shared" si="0"/>
        <v>13</v>
      </c>
      <c r="F16" s="97"/>
      <c r="G16" s="127" t="str">
        <f>IF(U16=1,"+","-")</f>
        <v>-</v>
      </c>
      <c r="H16" s="98"/>
      <c r="I16" s="63">
        <f t="shared" si="1"/>
        <v>19</v>
      </c>
      <c r="J16" s="97"/>
      <c r="K16" s="132" t="s">
        <v>2</v>
      </c>
      <c r="L16" s="89"/>
      <c r="M16" s="128"/>
      <c r="N16" s="88"/>
      <c r="O16" s="88"/>
      <c r="P16" s="105"/>
      <c r="Q16" s="5"/>
      <c r="R16" s="65"/>
      <c r="T16" s="11">
        <v>13</v>
      </c>
      <c r="U16" s="12">
        <v>0</v>
      </c>
      <c r="V16" s="13">
        <v>19</v>
      </c>
      <c r="Y16" s="115"/>
      <c r="Z16" s="17">
        <f t="shared" ref="Z16" ca="1" si="19">RANDBETWEEN($Z$2,$AB$2)+RANDBETWEEN($Z$2,$AB$2)/10^($Z$3)</f>
        <v>4</v>
      </c>
      <c r="AA16" s="18">
        <f t="shared" ca="1" si="3"/>
        <v>1</v>
      </c>
      <c r="AB16" s="19">
        <f t="shared" ref="AB16" ca="1" si="20">RANDBETWEEN($Z$2,$AB$2)+RANDBETWEEN($Z$2,$AB$2)/10^($Z$3)</f>
        <v>-5</v>
      </c>
    </row>
    <row r="17" spans="1:28" s="74" customFormat="1" ht="24.75" customHeight="1" x14ac:dyDescent="0.25">
      <c r="A17" s="122"/>
      <c r="B17" s="126"/>
      <c r="C17" s="66"/>
      <c r="D17" s="67"/>
      <c r="E17" s="68">
        <f t="shared" si="0"/>
        <v>24</v>
      </c>
      <c r="F17" s="69"/>
      <c r="G17" s="126"/>
      <c r="H17" s="67"/>
      <c r="I17" s="70">
        <f t="shared" si="1"/>
        <v>13</v>
      </c>
      <c r="J17" s="69"/>
      <c r="K17" s="131"/>
      <c r="L17" s="57"/>
      <c r="M17" s="129"/>
      <c r="N17" s="64"/>
      <c r="O17" s="64"/>
      <c r="P17" s="71"/>
      <c r="Q17" s="72"/>
      <c r="R17" s="73"/>
      <c r="T17" s="75">
        <v>24</v>
      </c>
      <c r="U17" s="76"/>
      <c r="V17" s="77">
        <v>13</v>
      </c>
      <c r="Y17" s="116"/>
      <c r="Z17" s="120">
        <f t="shared" ref="Z17" ca="1" si="21">ABS(RANDBETWEEN($Z$2,$AB$2)+RANDBETWEEN($Z$2,$AB$2)/10^($Z$3))+1</f>
        <v>22</v>
      </c>
      <c r="AA17" s="78"/>
      <c r="AB17" s="118">
        <f t="shared" ref="AB17" ca="1" si="22">ABS(RANDBETWEEN($Z$2,$AB$2)+RANDBETWEEN($Z$2,$AB$2)/10^($Z$3))+1</f>
        <v>2</v>
      </c>
    </row>
    <row r="18" spans="1:28" s="4" customFormat="1" ht="24.75" customHeight="1" x14ac:dyDescent="0.25">
      <c r="A18" s="121"/>
      <c r="B18" s="127" t="s">
        <v>9</v>
      </c>
      <c r="C18" s="99"/>
      <c r="D18" s="98"/>
      <c r="E18" s="63">
        <f t="shared" si="0"/>
        <v>4</v>
      </c>
      <c r="F18" s="97"/>
      <c r="G18" s="127" t="str">
        <f>IF(U18=1,"+","-")</f>
        <v>+</v>
      </c>
      <c r="H18" s="98"/>
      <c r="I18" s="63">
        <f t="shared" si="1"/>
        <v>-5</v>
      </c>
      <c r="J18" s="97"/>
      <c r="K18" s="132" t="s">
        <v>2</v>
      </c>
      <c r="L18" s="89"/>
      <c r="M18" s="128"/>
      <c r="N18" s="88"/>
      <c r="O18" s="88"/>
      <c r="P18" s="105"/>
      <c r="Q18" s="5"/>
      <c r="R18" s="65"/>
      <c r="T18" s="11">
        <v>4</v>
      </c>
      <c r="U18" s="12">
        <v>1</v>
      </c>
      <c r="V18" s="13">
        <v>-5</v>
      </c>
      <c r="Y18" s="115"/>
      <c r="Z18" s="17">
        <f t="shared" ref="Z18" ca="1" si="23">RANDBETWEEN($Z$2,$AB$2)+RANDBETWEEN($Z$2,$AB$2)/10^($Z$3)</f>
        <v>-11</v>
      </c>
      <c r="AA18" s="18">
        <f t="shared" ca="1" si="3"/>
        <v>0</v>
      </c>
      <c r="AB18" s="19">
        <f t="shared" ref="AB18" ca="1" si="24">RANDBETWEEN($Z$2,$AB$2)+RANDBETWEEN($Z$2,$AB$2)/10^($Z$3)</f>
        <v>-25</v>
      </c>
    </row>
    <row r="19" spans="1:28" s="74" customFormat="1" ht="24.75" customHeight="1" x14ac:dyDescent="0.25">
      <c r="A19" s="122"/>
      <c r="B19" s="126"/>
      <c r="C19" s="66"/>
      <c r="D19" s="67"/>
      <c r="E19" s="68">
        <f t="shared" si="0"/>
        <v>6</v>
      </c>
      <c r="F19" s="69"/>
      <c r="G19" s="126"/>
      <c r="H19" s="67"/>
      <c r="I19" s="70">
        <f t="shared" si="1"/>
        <v>15</v>
      </c>
      <c r="J19" s="69"/>
      <c r="K19" s="131"/>
      <c r="L19" s="57"/>
      <c r="M19" s="129"/>
      <c r="N19" s="64"/>
      <c r="O19" s="64"/>
      <c r="P19" s="71"/>
      <c r="Q19" s="72"/>
      <c r="R19" s="73"/>
      <c r="T19" s="75">
        <v>6</v>
      </c>
      <c r="U19" s="76"/>
      <c r="V19" s="77">
        <v>15</v>
      </c>
      <c r="Y19" s="116"/>
      <c r="Z19" s="120">
        <f t="shared" ref="Z19" ca="1" si="25">ABS(RANDBETWEEN($Z$2,$AB$2)+RANDBETWEEN($Z$2,$AB$2)/10^($Z$3))+1</f>
        <v>14</v>
      </c>
      <c r="AA19" s="78"/>
      <c r="AB19" s="118">
        <f t="shared" ref="AB19" ca="1" si="26">ABS(RANDBETWEEN($Z$2,$AB$2)+RANDBETWEEN($Z$2,$AB$2)/10^($Z$3))+1</f>
        <v>4</v>
      </c>
    </row>
    <row r="20" spans="1:28" s="4" customFormat="1" ht="24.75" customHeight="1" x14ac:dyDescent="0.25">
      <c r="A20" s="121"/>
      <c r="B20" s="127" t="s">
        <v>10</v>
      </c>
      <c r="C20" s="99"/>
      <c r="D20" s="98"/>
      <c r="E20" s="63">
        <f t="shared" si="0"/>
        <v>8</v>
      </c>
      <c r="F20" s="97"/>
      <c r="G20" s="127" t="str">
        <f>IF(U20=1,"+","-")</f>
        <v>-</v>
      </c>
      <c r="H20" s="98"/>
      <c r="I20" s="63">
        <f t="shared" si="1"/>
        <v>10</v>
      </c>
      <c r="J20" s="97"/>
      <c r="K20" s="132" t="s">
        <v>2</v>
      </c>
      <c r="L20" s="89"/>
      <c r="M20" s="128"/>
      <c r="N20" s="88"/>
      <c r="O20" s="88"/>
      <c r="P20" s="105"/>
      <c r="Q20" s="5"/>
      <c r="R20" s="65"/>
      <c r="T20" s="11">
        <v>8</v>
      </c>
      <c r="U20" s="12">
        <v>0</v>
      </c>
      <c r="V20" s="13">
        <v>10</v>
      </c>
      <c r="Y20" s="115"/>
      <c r="Z20" s="17">
        <f t="shared" ref="Z20" ca="1" si="27">RANDBETWEEN($Z$2,$AB$2)+RANDBETWEEN($Z$2,$AB$2)/10^($Z$3)</f>
        <v>-11</v>
      </c>
      <c r="AA20" s="18">
        <f t="shared" ca="1" si="3"/>
        <v>1</v>
      </c>
      <c r="AB20" s="19">
        <f t="shared" ref="AB20" ca="1" si="28">RANDBETWEEN($Z$2,$AB$2)+RANDBETWEEN($Z$2,$AB$2)/10^($Z$3)</f>
        <v>6</v>
      </c>
    </row>
    <row r="21" spans="1:28" s="74" customFormat="1" ht="24.75" customHeight="1" x14ac:dyDescent="0.25">
      <c r="A21" s="122"/>
      <c r="B21" s="126"/>
      <c r="C21" s="66"/>
      <c r="D21" s="67"/>
      <c r="E21" s="68">
        <f t="shared" si="0"/>
        <v>18</v>
      </c>
      <c r="F21" s="69"/>
      <c r="G21" s="126"/>
      <c r="H21" s="67"/>
      <c r="I21" s="70">
        <f t="shared" si="1"/>
        <v>6</v>
      </c>
      <c r="J21" s="69"/>
      <c r="K21" s="131"/>
      <c r="L21" s="57"/>
      <c r="M21" s="129"/>
      <c r="N21" s="64"/>
      <c r="O21" s="64"/>
      <c r="P21" s="71"/>
      <c r="Q21" s="72"/>
      <c r="R21" s="73"/>
      <c r="T21" s="75">
        <v>18</v>
      </c>
      <c r="U21" s="76"/>
      <c r="V21" s="77">
        <v>6</v>
      </c>
      <c r="Y21" s="116"/>
      <c r="Z21" s="120">
        <f t="shared" ref="Z21" ca="1" si="29">ABS(RANDBETWEEN($Z$2,$AB$2)+RANDBETWEEN($Z$2,$AB$2)/10^($Z$3))+1</f>
        <v>23</v>
      </c>
      <c r="AA21" s="78"/>
      <c r="AB21" s="118">
        <f t="shared" ref="AB21" ca="1" si="30">ABS(RANDBETWEEN($Z$2,$AB$2)+RANDBETWEEN($Z$2,$AB$2)/10^($Z$3))+1</f>
        <v>12</v>
      </c>
    </row>
    <row r="22" spans="1:28" s="4" customFormat="1" ht="24.75" customHeight="1" x14ac:dyDescent="0.25">
      <c r="A22" s="121"/>
      <c r="B22" s="127" t="s">
        <v>11</v>
      </c>
      <c r="C22" s="99"/>
      <c r="D22" s="98"/>
      <c r="E22" s="63">
        <f t="shared" si="0"/>
        <v>-13</v>
      </c>
      <c r="F22" s="97"/>
      <c r="G22" s="127" t="str">
        <f>IF(U22=1,"+","-")</f>
        <v>-</v>
      </c>
      <c r="H22" s="98"/>
      <c r="I22" s="63">
        <f t="shared" si="1"/>
        <v>-1</v>
      </c>
      <c r="J22" s="97"/>
      <c r="K22" s="132" t="s">
        <v>2</v>
      </c>
      <c r="L22" s="89"/>
      <c r="M22" s="128"/>
      <c r="N22" s="88"/>
      <c r="O22" s="88"/>
      <c r="P22" s="105"/>
      <c r="Q22" s="5"/>
      <c r="R22" s="65"/>
      <c r="T22" s="11">
        <v>-13</v>
      </c>
      <c r="U22" s="12">
        <v>0</v>
      </c>
      <c r="V22" s="13">
        <v>-1</v>
      </c>
      <c r="Y22" s="115"/>
      <c r="Z22" s="17">
        <f t="shared" ref="Z22" ca="1" si="31">RANDBETWEEN($Z$2,$AB$2)+RANDBETWEEN($Z$2,$AB$2)/10^($Z$3)</f>
        <v>-14</v>
      </c>
      <c r="AA22" s="18">
        <f t="shared" ca="1" si="3"/>
        <v>0</v>
      </c>
      <c r="AB22" s="19">
        <f t="shared" ref="AB22" ca="1" si="32">RANDBETWEEN($Z$2,$AB$2)+RANDBETWEEN($Z$2,$AB$2)/10^($Z$3)</f>
        <v>8</v>
      </c>
    </row>
    <row r="23" spans="1:28" s="74" customFormat="1" ht="24.75" customHeight="1" x14ac:dyDescent="0.25">
      <c r="A23" s="122"/>
      <c r="B23" s="126"/>
      <c r="C23" s="66"/>
      <c r="D23" s="67"/>
      <c r="E23" s="68">
        <f t="shared" si="0"/>
        <v>9</v>
      </c>
      <c r="F23" s="69"/>
      <c r="G23" s="126"/>
      <c r="H23" s="67"/>
      <c r="I23" s="70">
        <f t="shared" si="1"/>
        <v>22</v>
      </c>
      <c r="J23" s="69"/>
      <c r="K23" s="131"/>
      <c r="L23" s="57"/>
      <c r="M23" s="129"/>
      <c r="N23" s="64"/>
      <c r="O23" s="64"/>
      <c r="P23" s="71"/>
      <c r="Q23" s="72"/>
      <c r="R23" s="73"/>
      <c r="T23" s="75">
        <v>9</v>
      </c>
      <c r="U23" s="76"/>
      <c r="V23" s="77">
        <v>22</v>
      </c>
      <c r="Y23" s="116"/>
      <c r="Z23" s="120">
        <f t="shared" ref="Z23" ca="1" si="33">ABS(RANDBETWEEN($Z$2,$AB$2)+RANDBETWEEN($Z$2,$AB$2)/10^($Z$3))+1</f>
        <v>8</v>
      </c>
      <c r="AA23" s="78"/>
      <c r="AB23" s="118">
        <f t="shared" ref="AB23" ca="1" si="34">ABS(RANDBETWEEN($Z$2,$AB$2)+RANDBETWEEN($Z$2,$AB$2)/10^($Z$3))+1</f>
        <v>13</v>
      </c>
    </row>
    <row r="24" spans="1:28" s="4" customFormat="1" ht="24.75" customHeight="1" x14ac:dyDescent="0.25">
      <c r="A24" s="121"/>
      <c r="B24" s="127" t="s">
        <v>12</v>
      </c>
      <c r="C24" s="99"/>
      <c r="D24" s="98"/>
      <c r="E24" s="63">
        <f t="shared" si="0"/>
        <v>-22</v>
      </c>
      <c r="F24" s="97"/>
      <c r="G24" s="127" t="str">
        <f>IF(U24=1,"+","-")</f>
        <v>-</v>
      </c>
      <c r="H24" s="98"/>
      <c r="I24" s="63">
        <f t="shared" si="1"/>
        <v>-28</v>
      </c>
      <c r="J24" s="97"/>
      <c r="K24" s="132" t="s">
        <v>2</v>
      </c>
      <c r="L24" s="89"/>
      <c r="M24" s="128"/>
      <c r="N24" s="88"/>
      <c r="O24" s="88"/>
      <c r="P24" s="105"/>
      <c r="Q24" s="5"/>
      <c r="R24" s="65"/>
      <c r="T24" s="11">
        <v>-22</v>
      </c>
      <c r="U24" s="12">
        <v>0</v>
      </c>
      <c r="V24" s="13">
        <v>-28</v>
      </c>
      <c r="Y24" s="115"/>
      <c r="Z24" s="17">
        <f t="shared" ref="Z24" ca="1" si="35">RANDBETWEEN($Z$2,$AB$2)+RANDBETWEEN($Z$2,$AB$2)/10^($Z$3)</f>
        <v>-11</v>
      </c>
      <c r="AA24" s="18">
        <f t="shared" ca="1" si="3"/>
        <v>0</v>
      </c>
      <c r="AB24" s="19">
        <f t="shared" ref="AB24" ca="1" si="36">RANDBETWEEN($Z$2,$AB$2)+RANDBETWEEN($Z$2,$AB$2)/10^($Z$3)</f>
        <v>5</v>
      </c>
    </row>
    <row r="25" spans="1:28" s="74" customFormat="1" ht="24.75" customHeight="1" x14ac:dyDescent="0.25">
      <c r="A25" s="122"/>
      <c r="B25" s="126"/>
      <c r="C25" s="66"/>
      <c r="D25" s="67"/>
      <c r="E25" s="68">
        <f t="shared" si="0"/>
        <v>2</v>
      </c>
      <c r="F25" s="69"/>
      <c r="G25" s="126"/>
      <c r="H25" s="67"/>
      <c r="I25" s="70">
        <f t="shared" si="1"/>
        <v>15</v>
      </c>
      <c r="J25" s="69"/>
      <c r="K25" s="131"/>
      <c r="L25" s="57"/>
      <c r="M25" s="129"/>
      <c r="N25" s="64"/>
      <c r="O25" s="64"/>
      <c r="P25" s="71"/>
      <c r="Q25" s="72"/>
      <c r="R25" s="73"/>
      <c r="T25" s="79">
        <v>2</v>
      </c>
      <c r="U25" s="80"/>
      <c r="V25" s="81">
        <v>15</v>
      </c>
      <c r="Y25" s="116"/>
      <c r="Z25" s="117">
        <f t="shared" ref="Z25" ca="1" si="37">ABS(RANDBETWEEN($Z$2,$AB$2)+RANDBETWEEN($Z$2,$AB$2)/10^($Z$3))+1</f>
        <v>3</v>
      </c>
      <c r="AA25" s="82"/>
      <c r="AB25" s="119">
        <f t="shared" ref="AB25" ca="1" si="38">ABS(RANDBETWEEN($Z$2,$AB$2)+RANDBETWEEN($Z$2,$AB$2)/10^($Z$3))+1</f>
        <v>14</v>
      </c>
    </row>
    <row r="26" spans="1:28" ht="20.25" customHeight="1" x14ac:dyDescent="0.25"/>
    <row r="27" spans="1:28" ht="9.75" customHeight="1" x14ac:dyDescent="0.25">
      <c r="B27" s="24" t="s">
        <v>28</v>
      </c>
      <c r="C27" s="24"/>
      <c r="D27" s="25"/>
      <c r="E27" s="26"/>
      <c r="F27" s="27"/>
      <c r="G27" s="26"/>
      <c r="H27" s="25"/>
      <c r="I27" s="26"/>
      <c r="J27" s="27"/>
      <c r="K27" s="24"/>
      <c r="L27" s="24"/>
      <c r="M27" s="26"/>
      <c r="N27" s="26"/>
      <c r="O27" s="26"/>
    </row>
    <row r="28" spans="1:28" s="91" customFormat="1" ht="13.5" customHeight="1" x14ac:dyDescent="0.2">
      <c r="B28" s="133" t="s">
        <v>3</v>
      </c>
      <c r="C28" s="109"/>
      <c r="D28" s="107"/>
      <c r="E28" s="87">
        <f>E6</f>
        <v>-1</v>
      </c>
      <c r="F28" s="111"/>
      <c r="G28" s="133" t="str">
        <f>G6</f>
        <v>+</v>
      </c>
      <c r="H28" s="107"/>
      <c r="I28" s="86">
        <f>I6</f>
        <v>-2</v>
      </c>
      <c r="J28" s="111"/>
      <c r="K28" s="134" t="s">
        <v>2</v>
      </c>
      <c r="L28" s="90">
        <f>E28*L29/E29</f>
        <v>-1</v>
      </c>
      <c r="M28" s="133" t="str">
        <f>G28</f>
        <v>+</v>
      </c>
      <c r="N28" s="90">
        <f>I28*N29/I29</f>
        <v>-2</v>
      </c>
      <c r="O28" s="134" t="s">
        <v>2</v>
      </c>
      <c r="P28" s="135">
        <f>IF(M28="+",L28/L29+N28/N29,L28/L29-N28/N29)</f>
        <v>-0.2</v>
      </c>
      <c r="T28" s="92"/>
      <c r="U28" s="92"/>
      <c r="V28" s="93" t="b">
        <v>0</v>
      </c>
      <c r="Z28" s="92"/>
      <c r="AA28" s="92"/>
      <c r="AB28" s="92"/>
    </row>
    <row r="29" spans="1:28" s="94" customFormat="1" ht="13.5" customHeight="1" x14ac:dyDescent="0.25">
      <c r="B29" s="133"/>
      <c r="C29" s="110"/>
      <c r="D29" s="108"/>
      <c r="E29" s="96">
        <f t="shared" ref="E29:E47" si="39">E7</f>
        <v>15</v>
      </c>
      <c r="F29" s="112"/>
      <c r="G29" s="133"/>
      <c r="H29" s="108"/>
      <c r="I29" s="96">
        <f t="shared" ref="I29:I47" si="40">I7</f>
        <v>15</v>
      </c>
      <c r="J29" s="112"/>
      <c r="K29" s="134"/>
      <c r="L29" s="96">
        <f>LCM(E29,I29)</f>
        <v>15</v>
      </c>
      <c r="M29" s="133"/>
      <c r="N29" s="96">
        <f>L29</f>
        <v>15</v>
      </c>
      <c r="O29" s="134"/>
      <c r="P29" s="135"/>
      <c r="T29" s="95"/>
      <c r="U29" s="95"/>
      <c r="V29" s="95"/>
      <c r="Z29" s="95"/>
      <c r="AA29" s="95"/>
      <c r="AB29" s="95"/>
    </row>
    <row r="30" spans="1:28" s="91" customFormat="1" ht="13.5" customHeight="1" x14ac:dyDescent="0.2">
      <c r="B30" s="133" t="s">
        <v>4</v>
      </c>
      <c r="C30" s="109"/>
      <c r="D30" s="107"/>
      <c r="E30" s="86">
        <f t="shared" si="39"/>
        <v>-2</v>
      </c>
      <c r="F30" s="111"/>
      <c r="G30" s="133" t="str">
        <f t="shared" ref="G30" si="41">G8</f>
        <v>-</v>
      </c>
      <c r="H30" s="107"/>
      <c r="I30" s="86">
        <f t="shared" si="40"/>
        <v>-6</v>
      </c>
      <c r="J30" s="111"/>
      <c r="K30" s="134" t="s">
        <v>2</v>
      </c>
      <c r="L30" s="90">
        <f t="shared" ref="L30" si="42">E30*L31/E31</f>
        <v>-14</v>
      </c>
      <c r="M30" s="133" t="str">
        <f t="shared" ref="M30" si="43">G30</f>
        <v>-</v>
      </c>
      <c r="N30" s="90">
        <f t="shared" ref="N30" si="44">I30*N31/I31</f>
        <v>-18</v>
      </c>
      <c r="O30" s="134" t="s">
        <v>2</v>
      </c>
      <c r="P30" s="135">
        <f t="shared" ref="P30" si="45">IF(M30="+",L30/L31+N30/N31,L30/L31-N30/N31)</f>
        <v>9.5238095238095233E-2</v>
      </c>
      <c r="T30" s="92"/>
      <c r="U30" s="92"/>
      <c r="V30" s="92"/>
      <c r="Z30" s="92"/>
      <c r="AA30" s="92"/>
      <c r="AB30" s="92"/>
    </row>
    <row r="31" spans="1:28" s="94" customFormat="1" ht="13.5" customHeight="1" x14ac:dyDescent="0.25">
      <c r="B31" s="133"/>
      <c r="C31" s="110"/>
      <c r="D31" s="108"/>
      <c r="E31" s="96">
        <f t="shared" si="39"/>
        <v>6</v>
      </c>
      <c r="F31" s="112"/>
      <c r="G31" s="133"/>
      <c r="H31" s="108"/>
      <c r="I31" s="96">
        <f t="shared" si="40"/>
        <v>14</v>
      </c>
      <c r="J31" s="112"/>
      <c r="K31" s="134"/>
      <c r="L31" s="96">
        <f t="shared" ref="L31" si="46">LCM(E31,I31)</f>
        <v>42</v>
      </c>
      <c r="M31" s="133"/>
      <c r="N31" s="96">
        <f t="shared" ref="N31" si="47">L31</f>
        <v>42</v>
      </c>
      <c r="O31" s="134"/>
      <c r="P31" s="135"/>
      <c r="T31" s="95"/>
      <c r="U31" s="95"/>
      <c r="V31" s="95"/>
      <c r="Z31" s="95"/>
      <c r="AA31" s="95"/>
      <c r="AB31" s="95"/>
    </row>
    <row r="32" spans="1:28" s="91" customFormat="1" ht="13.5" customHeight="1" x14ac:dyDescent="0.2">
      <c r="B32" s="133" t="s">
        <v>5</v>
      </c>
      <c r="C32" s="109"/>
      <c r="D32" s="107"/>
      <c r="E32" s="86">
        <f t="shared" si="39"/>
        <v>-4</v>
      </c>
      <c r="F32" s="111"/>
      <c r="G32" s="133" t="str">
        <f t="shared" ref="G32" si="48">G10</f>
        <v>-</v>
      </c>
      <c r="H32" s="107"/>
      <c r="I32" s="86">
        <f t="shared" si="40"/>
        <v>-12</v>
      </c>
      <c r="J32" s="111"/>
      <c r="K32" s="134" t="s">
        <v>2</v>
      </c>
      <c r="L32" s="90">
        <f t="shared" ref="L32" si="49">E32*L33/E33</f>
        <v>-12</v>
      </c>
      <c r="M32" s="133" t="str">
        <f t="shared" ref="M32" si="50">G32</f>
        <v>-</v>
      </c>
      <c r="N32" s="90">
        <f t="shared" ref="N32" si="51">I32*N33/I33</f>
        <v>-12</v>
      </c>
      <c r="O32" s="134" t="s">
        <v>2</v>
      </c>
      <c r="P32" s="135">
        <f t="shared" ref="P32" si="52">IF(M32="+",L32/L33+N32/N33,L32/L33-N32/N33)</f>
        <v>0</v>
      </c>
      <c r="T32" s="92"/>
      <c r="U32" s="92"/>
      <c r="V32" s="92"/>
      <c r="Z32" s="92"/>
      <c r="AA32" s="92"/>
      <c r="AB32" s="92"/>
    </row>
    <row r="33" spans="2:28" s="94" customFormat="1" ht="13.5" customHeight="1" x14ac:dyDescent="0.25">
      <c r="B33" s="133"/>
      <c r="C33" s="110"/>
      <c r="D33" s="108"/>
      <c r="E33" s="96">
        <f t="shared" si="39"/>
        <v>9</v>
      </c>
      <c r="F33" s="112"/>
      <c r="G33" s="133"/>
      <c r="H33" s="108"/>
      <c r="I33" s="96">
        <f t="shared" si="40"/>
        <v>27</v>
      </c>
      <c r="J33" s="112"/>
      <c r="K33" s="134"/>
      <c r="L33" s="96">
        <f t="shared" ref="L33" si="53">LCM(E33,I33)</f>
        <v>27</v>
      </c>
      <c r="M33" s="133"/>
      <c r="N33" s="96">
        <f t="shared" ref="N33" si="54">L33</f>
        <v>27</v>
      </c>
      <c r="O33" s="134"/>
      <c r="P33" s="135"/>
      <c r="T33" s="95"/>
      <c r="U33" s="95"/>
      <c r="V33" s="95"/>
      <c r="Z33" s="95"/>
      <c r="AA33" s="95"/>
      <c r="AB33" s="95"/>
    </row>
    <row r="34" spans="2:28" s="91" customFormat="1" ht="13.5" customHeight="1" x14ac:dyDescent="0.2">
      <c r="B34" s="133" t="s">
        <v>6</v>
      </c>
      <c r="C34" s="109"/>
      <c r="D34" s="107"/>
      <c r="E34" s="86">
        <f t="shared" si="39"/>
        <v>-5</v>
      </c>
      <c r="F34" s="111"/>
      <c r="G34" s="133" t="str">
        <f t="shared" ref="G34" si="55">G12</f>
        <v>-</v>
      </c>
      <c r="H34" s="107"/>
      <c r="I34" s="86">
        <f t="shared" si="40"/>
        <v>17</v>
      </c>
      <c r="J34" s="111"/>
      <c r="K34" s="134" t="s">
        <v>2</v>
      </c>
      <c r="L34" s="90">
        <f t="shared" ref="L34" si="56">E34*L35/E35</f>
        <v>-90</v>
      </c>
      <c r="M34" s="133" t="str">
        <f t="shared" ref="M34" si="57">G34</f>
        <v>-</v>
      </c>
      <c r="N34" s="90">
        <f t="shared" ref="N34" si="58">I34*N35/I35</f>
        <v>85</v>
      </c>
      <c r="O34" s="134" t="s">
        <v>2</v>
      </c>
      <c r="P34" s="135">
        <f t="shared" ref="P34" si="59">IF(M34="+",L34/L35+N34/N35,L34/L35-N34/N35)</f>
        <v>-1.9444444444444444</v>
      </c>
      <c r="T34" s="92"/>
      <c r="U34" s="92"/>
      <c r="V34" s="92"/>
      <c r="Z34" s="92"/>
      <c r="AA34" s="92"/>
      <c r="AB34" s="92"/>
    </row>
    <row r="35" spans="2:28" s="94" customFormat="1" ht="13.5" customHeight="1" x14ac:dyDescent="0.25">
      <c r="B35" s="133"/>
      <c r="C35" s="110"/>
      <c r="D35" s="108"/>
      <c r="E35" s="96">
        <f t="shared" si="39"/>
        <v>5</v>
      </c>
      <c r="F35" s="112"/>
      <c r="G35" s="133"/>
      <c r="H35" s="108"/>
      <c r="I35" s="96">
        <f t="shared" si="40"/>
        <v>18</v>
      </c>
      <c r="J35" s="112"/>
      <c r="K35" s="134"/>
      <c r="L35" s="96">
        <f t="shared" ref="L35" si="60">LCM(E35,I35)</f>
        <v>90</v>
      </c>
      <c r="M35" s="133"/>
      <c r="N35" s="96">
        <f t="shared" ref="N35" si="61">L35</f>
        <v>90</v>
      </c>
      <c r="O35" s="134"/>
      <c r="P35" s="135"/>
      <c r="T35" s="95"/>
      <c r="U35" s="95"/>
      <c r="V35" s="95"/>
      <c r="Z35" s="95"/>
      <c r="AA35" s="95"/>
      <c r="AB35" s="95"/>
    </row>
    <row r="36" spans="2:28" s="91" customFormat="1" ht="13.5" customHeight="1" x14ac:dyDescent="0.2">
      <c r="B36" s="133" t="s">
        <v>7</v>
      </c>
      <c r="C36" s="109"/>
      <c r="D36" s="107"/>
      <c r="E36" s="86">
        <f t="shared" si="39"/>
        <v>6</v>
      </c>
      <c r="F36" s="111"/>
      <c r="G36" s="133" t="str">
        <f t="shared" ref="G36" si="62">G14</f>
        <v>+</v>
      </c>
      <c r="H36" s="107"/>
      <c r="I36" s="86">
        <f t="shared" si="40"/>
        <v>16</v>
      </c>
      <c r="J36" s="111"/>
      <c r="K36" s="134" t="s">
        <v>2</v>
      </c>
      <c r="L36" s="90">
        <f t="shared" ref="L36" si="63">E36*L37/E37</f>
        <v>42</v>
      </c>
      <c r="M36" s="133" t="str">
        <f t="shared" ref="M36" si="64">G36</f>
        <v>+</v>
      </c>
      <c r="N36" s="90">
        <f t="shared" ref="N36" si="65">I36*N37/I37</f>
        <v>48</v>
      </c>
      <c r="O36" s="134" t="s">
        <v>2</v>
      </c>
      <c r="P36" s="135">
        <f t="shared" ref="P36" si="66">IF(M36="+",L36/L37+N36/N37,L36/L37-N36/N37)</f>
        <v>2.1428571428571428</v>
      </c>
      <c r="T36" s="92"/>
      <c r="U36" s="92"/>
      <c r="V36" s="92"/>
      <c r="Z36" s="92"/>
      <c r="AA36" s="92"/>
      <c r="AB36" s="92"/>
    </row>
    <row r="37" spans="2:28" s="94" customFormat="1" ht="13.5" customHeight="1" x14ac:dyDescent="0.25">
      <c r="B37" s="133"/>
      <c r="C37" s="110"/>
      <c r="D37" s="108"/>
      <c r="E37" s="96">
        <f t="shared" si="39"/>
        <v>6</v>
      </c>
      <c r="F37" s="112"/>
      <c r="G37" s="133"/>
      <c r="H37" s="108"/>
      <c r="I37" s="96">
        <f t="shared" si="40"/>
        <v>14</v>
      </c>
      <c r="J37" s="112"/>
      <c r="K37" s="134"/>
      <c r="L37" s="96">
        <f t="shared" ref="L37" si="67">LCM(E37,I37)</f>
        <v>42</v>
      </c>
      <c r="M37" s="133"/>
      <c r="N37" s="96">
        <f t="shared" ref="N37" si="68">L37</f>
        <v>42</v>
      </c>
      <c r="O37" s="134"/>
      <c r="P37" s="135"/>
      <c r="T37" s="95"/>
      <c r="U37" s="95"/>
      <c r="V37" s="95"/>
      <c r="Z37" s="95"/>
      <c r="AA37" s="95"/>
      <c r="AB37" s="95"/>
    </row>
    <row r="38" spans="2:28" s="91" customFormat="1" ht="13.5" customHeight="1" x14ac:dyDescent="0.2">
      <c r="B38" s="133" t="s">
        <v>8</v>
      </c>
      <c r="C38" s="109"/>
      <c r="D38" s="107"/>
      <c r="E38" s="86">
        <f t="shared" si="39"/>
        <v>13</v>
      </c>
      <c r="F38" s="111"/>
      <c r="G38" s="133" t="str">
        <f t="shared" ref="G38" si="69">G16</f>
        <v>-</v>
      </c>
      <c r="H38" s="107"/>
      <c r="I38" s="86">
        <f t="shared" si="40"/>
        <v>19</v>
      </c>
      <c r="J38" s="111"/>
      <c r="K38" s="134" t="s">
        <v>2</v>
      </c>
      <c r="L38" s="90">
        <f t="shared" ref="L38" si="70">E38*L39/E39</f>
        <v>169</v>
      </c>
      <c r="M38" s="133" t="str">
        <f t="shared" ref="M38" si="71">G38</f>
        <v>-</v>
      </c>
      <c r="N38" s="90">
        <f t="shared" ref="N38" si="72">I38*N39/I39</f>
        <v>456</v>
      </c>
      <c r="O38" s="134" t="s">
        <v>2</v>
      </c>
      <c r="P38" s="135">
        <f t="shared" ref="P38" si="73">IF(M38="+",L38/L39+N38/N39,L38/L39-N38/N39)</f>
        <v>-0.91987179487179482</v>
      </c>
      <c r="T38" s="92"/>
      <c r="U38" s="92"/>
      <c r="V38" s="92"/>
      <c r="Z38" s="92"/>
      <c r="AA38" s="92"/>
      <c r="AB38" s="92"/>
    </row>
    <row r="39" spans="2:28" s="94" customFormat="1" ht="13.5" customHeight="1" x14ac:dyDescent="0.25">
      <c r="B39" s="133"/>
      <c r="C39" s="110"/>
      <c r="D39" s="108"/>
      <c r="E39" s="96">
        <f t="shared" si="39"/>
        <v>24</v>
      </c>
      <c r="F39" s="112"/>
      <c r="G39" s="133"/>
      <c r="H39" s="108"/>
      <c r="I39" s="96">
        <f t="shared" si="40"/>
        <v>13</v>
      </c>
      <c r="J39" s="112"/>
      <c r="K39" s="134"/>
      <c r="L39" s="96">
        <f t="shared" ref="L39" si="74">LCM(E39,I39)</f>
        <v>312</v>
      </c>
      <c r="M39" s="133"/>
      <c r="N39" s="96">
        <f t="shared" ref="N39" si="75">L39</f>
        <v>312</v>
      </c>
      <c r="O39" s="134"/>
      <c r="P39" s="135"/>
      <c r="T39" s="95"/>
      <c r="U39" s="95"/>
      <c r="V39" s="95"/>
      <c r="Z39" s="95"/>
      <c r="AA39" s="95"/>
      <c r="AB39" s="95"/>
    </row>
    <row r="40" spans="2:28" s="91" customFormat="1" ht="13.5" customHeight="1" x14ac:dyDescent="0.2">
      <c r="B40" s="133" t="s">
        <v>9</v>
      </c>
      <c r="C40" s="109"/>
      <c r="D40" s="107"/>
      <c r="E40" s="86">
        <f t="shared" si="39"/>
        <v>4</v>
      </c>
      <c r="F40" s="111"/>
      <c r="G40" s="133" t="str">
        <f t="shared" ref="G40" si="76">G18</f>
        <v>+</v>
      </c>
      <c r="H40" s="107"/>
      <c r="I40" s="86">
        <f t="shared" si="40"/>
        <v>-5</v>
      </c>
      <c r="J40" s="111"/>
      <c r="K40" s="134" t="s">
        <v>2</v>
      </c>
      <c r="L40" s="90">
        <f t="shared" ref="L40" si="77">E40*L41/E41</f>
        <v>20</v>
      </c>
      <c r="M40" s="133" t="str">
        <f t="shared" ref="M40" si="78">G40</f>
        <v>+</v>
      </c>
      <c r="N40" s="90">
        <f t="shared" ref="N40" si="79">I40*N41/I41</f>
        <v>-10</v>
      </c>
      <c r="O40" s="134" t="s">
        <v>2</v>
      </c>
      <c r="P40" s="135">
        <f t="shared" ref="P40" si="80">IF(M40="+",L40/L41+N40/N41,L40/L41-N40/N41)</f>
        <v>0.33333333333333331</v>
      </c>
      <c r="T40" s="92"/>
      <c r="U40" s="92"/>
      <c r="V40" s="92"/>
      <c r="Z40" s="92"/>
      <c r="AA40" s="92"/>
      <c r="AB40" s="92"/>
    </row>
    <row r="41" spans="2:28" s="94" customFormat="1" ht="13.5" customHeight="1" x14ac:dyDescent="0.25">
      <c r="B41" s="133"/>
      <c r="C41" s="110"/>
      <c r="D41" s="108"/>
      <c r="E41" s="96">
        <f t="shared" si="39"/>
        <v>6</v>
      </c>
      <c r="F41" s="112"/>
      <c r="G41" s="133"/>
      <c r="H41" s="108"/>
      <c r="I41" s="96">
        <f t="shared" si="40"/>
        <v>15</v>
      </c>
      <c r="J41" s="112"/>
      <c r="K41" s="134"/>
      <c r="L41" s="96">
        <f t="shared" ref="L41" si="81">LCM(E41,I41)</f>
        <v>30</v>
      </c>
      <c r="M41" s="133"/>
      <c r="N41" s="96">
        <f t="shared" ref="N41" si="82">L41</f>
        <v>30</v>
      </c>
      <c r="O41" s="134"/>
      <c r="P41" s="135"/>
      <c r="T41" s="95"/>
      <c r="U41" s="95"/>
      <c r="V41" s="95"/>
      <c r="Z41" s="95"/>
      <c r="AA41" s="95"/>
      <c r="AB41" s="95"/>
    </row>
    <row r="42" spans="2:28" s="91" customFormat="1" ht="13.5" customHeight="1" x14ac:dyDescent="0.2">
      <c r="B42" s="133" t="s">
        <v>10</v>
      </c>
      <c r="C42" s="109"/>
      <c r="D42" s="107"/>
      <c r="E42" s="86">
        <f t="shared" si="39"/>
        <v>8</v>
      </c>
      <c r="F42" s="111"/>
      <c r="G42" s="133" t="str">
        <f t="shared" ref="G42" si="83">G20</f>
        <v>-</v>
      </c>
      <c r="H42" s="107"/>
      <c r="I42" s="86">
        <f t="shared" si="40"/>
        <v>10</v>
      </c>
      <c r="J42" s="111"/>
      <c r="K42" s="134" t="s">
        <v>2</v>
      </c>
      <c r="L42" s="90">
        <f t="shared" ref="L42" si="84">E42*L43/E43</f>
        <v>8</v>
      </c>
      <c r="M42" s="133" t="str">
        <f t="shared" ref="M42" si="85">G42</f>
        <v>-</v>
      </c>
      <c r="N42" s="90">
        <f t="shared" ref="N42" si="86">I42*N43/I43</f>
        <v>30</v>
      </c>
      <c r="O42" s="134" t="s">
        <v>2</v>
      </c>
      <c r="P42" s="135">
        <f t="shared" ref="P42" si="87">IF(M42="+",L42/L43+N42/N43,L42/L43-N42/N43)</f>
        <v>-1.2222222222222223</v>
      </c>
      <c r="T42" s="92"/>
      <c r="U42" s="92"/>
      <c r="V42" s="92"/>
      <c r="Z42" s="92"/>
      <c r="AA42" s="92"/>
      <c r="AB42" s="92"/>
    </row>
    <row r="43" spans="2:28" s="94" customFormat="1" ht="13.5" customHeight="1" x14ac:dyDescent="0.25">
      <c r="B43" s="133"/>
      <c r="C43" s="110"/>
      <c r="D43" s="108"/>
      <c r="E43" s="96">
        <f t="shared" si="39"/>
        <v>18</v>
      </c>
      <c r="F43" s="112"/>
      <c r="G43" s="133"/>
      <c r="H43" s="108"/>
      <c r="I43" s="96">
        <f t="shared" si="40"/>
        <v>6</v>
      </c>
      <c r="J43" s="112"/>
      <c r="K43" s="134"/>
      <c r="L43" s="96">
        <f t="shared" ref="L43" si="88">LCM(E43,I43)</f>
        <v>18</v>
      </c>
      <c r="M43" s="133"/>
      <c r="N43" s="96">
        <f t="shared" ref="N43" si="89">L43</f>
        <v>18</v>
      </c>
      <c r="O43" s="134"/>
      <c r="P43" s="135"/>
      <c r="T43" s="95"/>
      <c r="U43" s="95"/>
      <c r="V43" s="95"/>
      <c r="Z43" s="95"/>
      <c r="AA43" s="95"/>
      <c r="AB43" s="95"/>
    </row>
    <row r="44" spans="2:28" s="91" customFormat="1" ht="13.5" customHeight="1" x14ac:dyDescent="0.2">
      <c r="B44" s="133" t="s">
        <v>11</v>
      </c>
      <c r="C44" s="109"/>
      <c r="D44" s="107"/>
      <c r="E44" s="86">
        <f t="shared" si="39"/>
        <v>-13</v>
      </c>
      <c r="F44" s="111"/>
      <c r="G44" s="133" t="str">
        <f t="shared" ref="G44" si="90">G22</f>
        <v>-</v>
      </c>
      <c r="H44" s="107"/>
      <c r="I44" s="86">
        <f t="shared" si="40"/>
        <v>-1</v>
      </c>
      <c r="J44" s="111"/>
      <c r="K44" s="134" t="s">
        <v>2</v>
      </c>
      <c r="L44" s="90">
        <f t="shared" ref="L44" si="91">E44*L45/E45</f>
        <v>-286</v>
      </c>
      <c r="M44" s="133" t="str">
        <f t="shared" ref="M44" si="92">G44</f>
        <v>-</v>
      </c>
      <c r="N44" s="90">
        <f t="shared" ref="N44" si="93">I44*N45/I45</f>
        <v>-9</v>
      </c>
      <c r="O44" s="134" t="s">
        <v>2</v>
      </c>
      <c r="P44" s="135">
        <f t="shared" ref="P44" si="94">IF(M44="+",L44/L45+N44/N45,L44/L45-N44/N45)</f>
        <v>-1.398989898989899</v>
      </c>
      <c r="T44" s="92"/>
      <c r="U44" s="92"/>
      <c r="V44" s="92"/>
      <c r="Z44" s="92"/>
      <c r="AA44" s="92"/>
      <c r="AB44" s="92"/>
    </row>
    <row r="45" spans="2:28" s="94" customFormat="1" ht="13.5" customHeight="1" x14ac:dyDescent="0.25">
      <c r="B45" s="133"/>
      <c r="C45" s="110"/>
      <c r="D45" s="108"/>
      <c r="E45" s="96">
        <f t="shared" si="39"/>
        <v>9</v>
      </c>
      <c r="F45" s="112"/>
      <c r="G45" s="133"/>
      <c r="H45" s="108"/>
      <c r="I45" s="96">
        <f t="shared" si="40"/>
        <v>22</v>
      </c>
      <c r="J45" s="112"/>
      <c r="K45" s="134"/>
      <c r="L45" s="96">
        <f t="shared" ref="L45" si="95">LCM(E45,I45)</f>
        <v>198</v>
      </c>
      <c r="M45" s="133"/>
      <c r="N45" s="96">
        <f t="shared" ref="N45" si="96">L45</f>
        <v>198</v>
      </c>
      <c r="O45" s="134"/>
      <c r="P45" s="135"/>
      <c r="T45" s="95"/>
      <c r="U45" s="95"/>
      <c r="V45" s="95"/>
      <c r="Z45" s="95"/>
      <c r="AA45" s="95"/>
      <c r="AB45" s="95"/>
    </row>
    <row r="46" spans="2:28" s="91" customFormat="1" ht="13.5" customHeight="1" x14ac:dyDescent="0.2">
      <c r="B46" s="133" t="s">
        <v>12</v>
      </c>
      <c r="C46" s="109"/>
      <c r="D46" s="107"/>
      <c r="E46" s="86">
        <f t="shared" si="39"/>
        <v>-22</v>
      </c>
      <c r="F46" s="111"/>
      <c r="G46" s="133" t="str">
        <f t="shared" ref="G46" si="97">G24</f>
        <v>-</v>
      </c>
      <c r="H46" s="107"/>
      <c r="I46" s="86">
        <f t="shared" si="40"/>
        <v>-28</v>
      </c>
      <c r="J46" s="111"/>
      <c r="K46" s="134" t="s">
        <v>2</v>
      </c>
      <c r="L46" s="90">
        <f t="shared" ref="L46" si="98">E46*L47/E47</f>
        <v>-330</v>
      </c>
      <c r="M46" s="133" t="str">
        <f t="shared" ref="M46" si="99">G46</f>
        <v>-</v>
      </c>
      <c r="N46" s="90">
        <f t="shared" ref="N46" si="100">I46*N47/I47</f>
        <v>-56</v>
      </c>
      <c r="O46" s="134" t="s">
        <v>2</v>
      </c>
      <c r="P46" s="135">
        <f t="shared" ref="P46" si="101">IF(M46="+",L46/L47+N46/N47,L46/L47-N46/N47)</f>
        <v>-9.1333333333333329</v>
      </c>
      <c r="T46" s="92"/>
      <c r="U46" s="92"/>
      <c r="V46" s="92"/>
      <c r="Z46" s="92"/>
      <c r="AA46" s="92"/>
      <c r="AB46" s="92"/>
    </row>
    <row r="47" spans="2:28" s="94" customFormat="1" ht="13.5" customHeight="1" x14ac:dyDescent="0.25">
      <c r="B47" s="133"/>
      <c r="C47" s="110"/>
      <c r="D47" s="108"/>
      <c r="E47" s="96">
        <f t="shared" si="39"/>
        <v>2</v>
      </c>
      <c r="F47" s="112"/>
      <c r="G47" s="133"/>
      <c r="H47" s="108"/>
      <c r="I47" s="96">
        <f t="shared" si="40"/>
        <v>15</v>
      </c>
      <c r="J47" s="112"/>
      <c r="K47" s="134"/>
      <c r="L47" s="96">
        <f t="shared" ref="L47" si="102">LCM(E47,I47)</f>
        <v>30</v>
      </c>
      <c r="M47" s="133"/>
      <c r="N47" s="96">
        <f t="shared" ref="N47" si="103">L47</f>
        <v>30</v>
      </c>
      <c r="O47" s="134"/>
      <c r="P47" s="135"/>
      <c r="T47" s="95"/>
      <c r="U47" s="95"/>
      <c r="V47" s="95"/>
      <c r="Z47" s="95"/>
      <c r="AA47" s="95"/>
      <c r="AB47" s="95"/>
    </row>
    <row r="48" spans="2:28" x14ac:dyDescent="0.25">
      <c r="B48" s="104"/>
      <c r="F48" s="113"/>
      <c r="J48" s="113"/>
      <c r="K48" s="104"/>
      <c r="M48" s="7"/>
      <c r="P48" s="104"/>
    </row>
    <row r="49" spans="9:16" x14ac:dyDescent="0.25">
      <c r="P49" s="104"/>
    </row>
    <row r="50" spans="9:16" x14ac:dyDescent="0.25">
      <c r="I50" s="7"/>
    </row>
    <row r="51" spans="9:16" x14ac:dyDescent="0.25">
      <c r="I51" s="114"/>
    </row>
  </sheetData>
  <sheetProtection sheet="1" objects="1" scenarios="1" selectLockedCells="1"/>
  <mergeCells count="101">
    <mergeCell ref="P38:P39"/>
    <mergeCell ref="P40:P41"/>
    <mergeCell ref="P42:P43"/>
    <mergeCell ref="P44:P45"/>
    <mergeCell ref="P46:P47"/>
    <mergeCell ref="O38:O39"/>
    <mergeCell ref="O40:O41"/>
    <mergeCell ref="O42:O43"/>
    <mergeCell ref="O44:O45"/>
    <mergeCell ref="O46:O47"/>
    <mergeCell ref="P28:P29"/>
    <mergeCell ref="P30:P31"/>
    <mergeCell ref="P32:P33"/>
    <mergeCell ref="P34:P35"/>
    <mergeCell ref="P36:P37"/>
    <mergeCell ref="M6:M7"/>
    <mergeCell ref="O28:O29"/>
    <mergeCell ref="O30:O31"/>
    <mergeCell ref="O32:O33"/>
    <mergeCell ref="O34:O35"/>
    <mergeCell ref="O36:O37"/>
    <mergeCell ref="M16:M17"/>
    <mergeCell ref="M18:M19"/>
    <mergeCell ref="M20:M21"/>
    <mergeCell ref="M22:M23"/>
    <mergeCell ref="M24:M25"/>
    <mergeCell ref="M40:M41"/>
    <mergeCell ref="M38:M39"/>
    <mergeCell ref="M36:M37"/>
    <mergeCell ref="M34:M35"/>
    <mergeCell ref="M32:M33"/>
    <mergeCell ref="M30:M31"/>
    <mergeCell ref="B46:B47"/>
    <mergeCell ref="G46:G47"/>
    <mergeCell ref="K46:K47"/>
    <mergeCell ref="M46:M47"/>
    <mergeCell ref="M44:M45"/>
    <mergeCell ref="M42:M43"/>
    <mergeCell ref="B42:B43"/>
    <mergeCell ref="G42:G43"/>
    <mergeCell ref="K42:K43"/>
    <mergeCell ref="B44:B45"/>
    <mergeCell ref="G44:G45"/>
    <mergeCell ref="K44:K45"/>
    <mergeCell ref="B38:B39"/>
    <mergeCell ref="G38:G39"/>
    <mergeCell ref="K38:K39"/>
    <mergeCell ref="B40:B41"/>
    <mergeCell ref="G40:G41"/>
    <mergeCell ref="K40:K41"/>
    <mergeCell ref="B34:B35"/>
    <mergeCell ref="G34:G35"/>
    <mergeCell ref="K34:K35"/>
    <mergeCell ref="B36:B37"/>
    <mergeCell ref="G36:G37"/>
    <mergeCell ref="K36:K37"/>
    <mergeCell ref="B30:B31"/>
    <mergeCell ref="G30:G31"/>
    <mergeCell ref="K30:K31"/>
    <mergeCell ref="B32:B33"/>
    <mergeCell ref="G32:G33"/>
    <mergeCell ref="K32:K33"/>
    <mergeCell ref="B28:B29"/>
    <mergeCell ref="G28:G29"/>
    <mergeCell ref="K28:K29"/>
    <mergeCell ref="M28:M29"/>
    <mergeCell ref="K16:K17"/>
    <mergeCell ref="K18:K19"/>
    <mergeCell ref="K20:K21"/>
    <mergeCell ref="K22:K23"/>
    <mergeCell ref="K24:K25"/>
    <mergeCell ref="G16:G17"/>
    <mergeCell ref="G18:G19"/>
    <mergeCell ref="G20:G21"/>
    <mergeCell ref="G22:G23"/>
    <mergeCell ref="G24:G25"/>
    <mergeCell ref="B24:B25"/>
    <mergeCell ref="B16:B17"/>
    <mergeCell ref="B18:B19"/>
    <mergeCell ref="B20:B21"/>
    <mergeCell ref="B22:B23"/>
    <mergeCell ref="G6:G7"/>
    <mergeCell ref="G8:G9"/>
    <mergeCell ref="G10:G11"/>
    <mergeCell ref="G12:G13"/>
    <mergeCell ref="G14:G15"/>
    <mergeCell ref="B4:P4"/>
    <mergeCell ref="B6:B7"/>
    <mergeCell ref="B8:B9"/>
    <mergeCell ref="B10:B11"/>
    <mergeCell ref="B12:B13"/>
    <mergeCell ref="B14:B15"/>
    <mergeCell ref="M14:M15"/>
    <mergeCell ref="M12:M13"/>
    <mergeCell ref="M10:M11"/>
    <mergeCell ref="M8:M9"/>
    <mergeCell ref="K6:K7"/>
    <mergeCell ref="K8:K9"/>
    <mergeCell ref="K10:K11"/>
    <mergeCell ref="K12:K13"/>
    <mergeCell ref="K14:K15"/>
  </mergeCells>
  <phoneticPr fontId="2" type="noConversion"/>
  <conditionalFormatting sqref="M6:O6 M10:O10 M12:O12 M14:O14 M16:O16 M18:O18 M20:O20 M22:O22 M24:O24">
    <cfRule type="expression" dxfId="7" priority="5">
      <formula>$V$28=TRUE</formula>
    </cfRule>
  </conditionalFormatting>
  <conditionalFormatting sqref="M8:O8">
    <cfRule type="expression" dxfId="6" priority="1">
      <formula>$V$28=TRUE</formula>
    </cfRule>
  </conditionalFormatting>
  <pageMargins left="0.7" right="0.7" top="0.78740157499999996" bottom="0.78740157499999996" header="0.3" footer="0.3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5100-0C3E-4C3B-B547-1E7156D355C9}">
  <dimension ref="A1:V47"/>
  <sheetViews>
    <sheetView showGridLines="0" showRowColHeaders="0" workbookViewId="0">
      <selection activeCell="P6" sqref="P6:R25"/>
    </sheetView>
  </sheetViews>
  <sheetFormatPr baseColWidth="10" defaultRowHeight="15" x14ac:dyDescent="0.25"/>
  <cols>
    <col min="1" max="1" width="6" customWidth="1"/>
    <col min="2" max="2" width="2.42578125" customWidth="1"/>
    <col min="3" max="3" width="2.42578125" style="2" customWidth="1"/>
    <col min="4" max="4" width="6.7109375" style="1" customWidth="1"/>
    <col min="5" max="5" width="2.42578125" style="3" customWidth="1"/>
    <col min="6" max="6" width="2.85546875" style="1" customWidth="1"/>
    <col min="7" max="7" width="2.42578125" style="2" customWidth="1"/>
    <col min="8" max="8" width="6.7109375" style="1" customWidth="1"/>
    <col min="9" max="9" width="2.42578125" style="3" customWidth="1"/>
    <col min="10" max="10" width="2.42578125" customWidth="1"/>
    <col min="11" max="11" width="7.7109375" style="1" customWidth="1"/>
    <col min="12" max="12" width="41.28515625" customWidth="1"/>
    <col min="13" max="13" width="2.42578125" customWidth="1"/>
    <col min="14" max="14" width="2.28515625" customWidth="1"/>
    <col min="15" max="15" width="1.85546875" customWidth="1"/>
    <col min="16" max="18" width="5.7109375" style="1" customWidth="1"/>
    <col min="19" max="19" width="4.5703125" customWidth="1"/>
    <col min="20" max="20" width="11.85546875" style="1" customWidth="1"/>
    <col min="21" max="21" width="5.7109375" style="1" customWidth="1"/>
    <col min="22" max="22" width="11.85546875" style="1" customWidth="1"/>
  </cols>
  <sheetData>
    <row r="1" spans="1:22" x14ac:dyDescent="0.25">
      <c r="N1" s="6"/>
    </row>
    <row r="2" spans="1:22" x14ac:dyDescent="0.25">
      <c r="N2" s="6"/>
      <c r="P2" t="s">
        <v>23</v>
      </c>
      <c r="T2" s="123"/>
      <c r="U2" s="1" t="s">
        <v>24</v>
      </c>
      <c r="V2" s="62">
        <v>9</v>
      </c>
    </row>
    <row r="3" spans="1:22" x14ac:dyDescent="0.25">
      <c r="A3" t="s">
        <v>27</v>
      </c>
      <c r="N3" s="6"/>
      <c r="P3" t="s">
        <v>25</v>
      </c>
      <c r="T3" s="62"/>
    </row>
    <row r="4" spans="1:22" ht="18.75" customHeight="1" x14ac:dyDescent="0.25">
      <c r="A4" s="124" t="s">
        <v>31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N4" s="6"/>
    </row>
    <row r="5" spans="1:22" ht="12" customHeight="1" x14ac:dyDescent="0.25">
      <c r="A5" s="20"/>
      <c r="B5" s="20"/>
      <c r="C5" s="21"/>
      <c r="D5" s="60"/>
      <c r="E5" s="23"/>
      <c r="F5" s="60"/>
      <c r="G5" s="21"/>
      <c r="H5" s="60"/>
      <c r="I5" s="23"/>
      <c r="J5" s="20"/>
      <c r="K5" s="60"/>
      <c r="N5" s="6"/>
    </row>
    <row r="6" spans="1:22" s="34" customFormat="1" ht="24.75" customHeight="1" x14ac:dyDescent="0.25">
      <c r="A6" s="53" t="s">
        <v>3</v>
      </c>
      <c r="B6" s="53"/>
      <c r="C6" s="54" t="s">
        <v>0</v>
      </c>
      <c r="D6" s="83">
        <f>P6</f>
        <v>4</v>
      </c>
      <c r="E6" s="56" t="s">
        <v>1</v>
      </c>
      <c r="F6" s="83" t="str">
        <f>IF(Q6=1,"∙",":")</f>
        <v>∙</v>
      </c>
      <c r="G6" s="54" t="s">
        <v>0</v>
      </c>
      <c r="H6" s="85">
        <f>R6</f>
        <v>3</v>
      </c>
      <c r="I6" s="56" t="s">
        <v>1</v>
      </c>
      <c r="J6" s="58" t="s">
        <v>2</v>
      </c>
      <c r="K6" s="85">
        <f>IF(Q6=1,D6*H6,D6/H6)</f>
        <v>12</v>
      </c>
      <c r="L6" s="59"/>
      <c r="M6" s="32"/>
      <c r="N6" s="33"/>
      <c r="P6" s="35">
        <v>4</v>
      </c>
      <c r="Q6" s="36">
        <v>1</v>
      </c>
      <c r="R6" s="37">
        <v>3</v>
      </c>
      <c r="T6" s="38">
        <f ca="1">IF(U6=1,RANDBETWEEN($T$2,$V$2)+RANDBETWEEN($T$2,$V$2)/10^($T$3),V6*RANDBETWEEN(1,ABS($V$2))*(-1^(RANDBETWEEN(0,1))))</f>
        <v>-3</v>
      </c>
      <c r="U6" s="39">
        <f ca="1">RANDBETWEEN(0,1)</f>
        <v>0</v>
      </c>
      <c r="V6" s="40">
        <f ca="1">RANDBETWEEN(1,$V$2)*(-1)^(RANDBETWEEN(0,1))</f>
        <v>-3</v>
      </c>
    </row>
    <row r="7" spans="1:22" s="34" customFormat="1" ht="24.75" customHeight="1" x14ac:dyDescent="0.25">
      <c r="A7" s="53" t="s">
        <v>4</v>
      </c>
      <c r="B7" s="53"/>
      <c r="C7" s="54" t="s">
        <v>0</v>
      </c>
      <c r="D7" s="83">
        <f t="shared" ref="D7:D25" si="0">P7</f>
        <v>-54</v>
      </c>
      <c r="E7" s="56" t="s">
        <v>1</v>
      </c>
      <c r="F7" s="83" t="str">
        <f t="shared" ref="F7:F25" si="1">IF(Q7=1,"∙",":")</f>
        <v>:</v>
      </c>
      <c r="G7" s="54" t="s">
        <v>0</v>
      </c>
      <c r="H7" s="85">
        <f t="shared" ref="H7:H25" si="2">R7</f>
        <v>9</v>
      </c>
      <c r="I7" s="56" t="s">
        <v>1</v>
      </c>
      <c r="J7" s="58" t="s">
        <v>2</v>
      </c>
      <c r="K7" s="85">
        <f t="shared" ref="K7:K25" si="3">IF(Q7=1,D7*H7,D7/H7)</f>
        <v>-6</v>
      </c>
      <c r="L7" s="59"/>
      <c r="M7" s="32"/>
      <c r="N7" s="33"/>
      <c r="P7" s="41">
        <v>-54</v>
      </c>
      <c r="Q7" s="42">
        <v>0</v>
      </c>
      <c r="R7" s="43">
        <v>9</v>
      </c>
      <c r="T7" s="44">
        <f t="shared" ref="T7:T25" ca="1" si="4">IF(U7=1,RANDBETWEEN($T$2,$V$2)+RANDBETWEEN($T$2,$V$2)/10^($T$3),V7*RANDBETWEEN(1,ABS($V$2))*(-1^(RANDBETWEEN(0,1))))</f>
        <v>18</v>
      </c>
      <c r="U7" s="45">
        <f t="shared" ref="U7:U25" ca="1" si="5">RANDBETWEEN(0,1)</f>
        <v>0</v>
      </c>
      <c r="V7" s="46">
        <f t="shared" ref="V7:V25" ca="1" si="6">RANDBETWEEN(1,$V$2)*(-1)^(RANDBETWEEN(0,1))</f>
        <v>3</v>
      </c>
    </row>
    <row r="8" spans="1:22" s="34" customFormat="1" ht="24.75" customHeight="1" x14ac:dyDescent="0.25">
      <c r="A8" s="53" t="s">
        <v>5</v>
      </c>
      <c r="B8" s="53"/>
      <c r="C8" s="54" t="s">
        <v>0</v>
      </c>
      <c r="D8" s="83">
        <f t="shared" si="0"/>
        <v>9</v>
      </c>
      <c r="E8" s="56" t="s">
        <v>1</v>
      </c>
      <c r="F8" s="83" t="str">
        <f t="shared" si="1"/>
        <v>∙</v>
      </c>
      <c r="G8" s="54" t="s">
        <v>0</v>
      </c>
      <c r="H8" s="85">
        <f t="shared" si="2"/>
        <v>4</v>
      </c>
      <c r="I8" s="56" t="s">
        <v>1</v>
      </c>
      <c r="J8" s="58" t="s">
        <v>2</v>
      </c>
      <c r="K8" s="85">
        <f t="shared" si="3"/>
        <v>36</v>
      </c>
      <c r="L8" s="59"/>
      <c r="M8" s="32"/>
      <c r="N8" s="33"/>
      <c r="P8" s="41">
        <v>9</v>
      </c>
      <c r="Q8" s="42">
        <v>1</v>
      </c>
      <c r="R8" s="43">
        <v>4</v>
      </c>
      <c r="T8" s="44">
        <f t="shared" ca="1" si="4"/>
        <v>11</v>
      </c>
      <c r="U8" s="45">
        <f t="shared" ca="1" si="5"/>
        <v>1</v>
      </c>
      <c r="V8" s="46">
        <f t="shared" ca="1" si="6"/>
        <v>1</v>
      </c>
    </row>
    <row r="9" spans="1:22" s="34" customFormat="1" ht="24.75" customHeight="1" x14ac:dyDescent="0.25">
      <c r="A9" s="53" t="s">
        <v>6</v>
      </c>
      <c r="B9" s="53"/>
      <c r="C9" s="54" t="s">
        <v>0</v>
      </c>
      <c r="D9" s="83">
        <f t="shared" si="0"/>
        <v>5</v>
      </c>
      <c r="E9" s="56" t="s">
        <v>1</v>
      </c>
      <c r="F9" s="83" t="str">
        <f t="shared" si="1"/>
        <v>∙</v>
      </c>
      <c r="G9" s="54" t="s">
        <v>0</v>
      </c>
      <c r="H9" s="85">
        <f t="shared" si="2"/>
        <v>-2</v>
      </c>
      <c r="I9" s="56" t="s">
        <v>1</v>
      </c>
      <c r="J9" s="58" t="s">
        <v>2</v>
      </c>
      <c r="K9" s="85">
        <f t="shared" si="3"/>
        <v>-10</v>
      </c>
      <c r="L9" s="59"/>
      <c r="M9" s="32"/>
      <c r="N9" s="33"/>
      <c r="P9" s="41">
        <v>5</v>
      </c>
      <c r="Q9" s="42">
        <v>1</v>
      </c>
      <c r="R9" s="43">
        <v>-2</v>
      </c>
      <c r="T9" s="44">
        <f t="shared" ca="1" si="4"/>
        <v>8</v>
      </c>
      <c r="U9" s="45">
        <f t="shared" ca="1" si="5"/>
        <v>1</v>
      </c>
      <c r="V9" s="46">
        <f t="shared" ca="1" si="6"/>
        <v>5</v>
      </c>
    </row>
    <row r="10" spans="1:22" s="34" customFormat="1" ht="24.75" customHeight="1" x14ac:dyDescent="0.25">
      <c r="A10" s="53" t="s">
        <v>7</v>
      </c>
      <c r="B10" s="53"/>
      <c r="C10" s="54" t="s">
        <v>0</v>
      </c>
      <c r="D10" s="83">
        <f t="shared" si="0"/>
        <v>35</v>
      </c>
      <c r="E10" s="56" t="s">
        <v>1</v>
      </c>
      <c r="F10" s="83" t="str">
        <f t="shared" si="1"/>
        <v>:</v>
      </c>
      <c r="G10" s="54" t="s">
        <v>0</v>
      </c>
      <c r="H10" s="85">
        <f t="shared" si="2"/>
        <v>5</v>
      </c>
      <c r="I10" s="56" t="s">
        <v>1</v>
      </c>
      <c r="J10" s="58" t="s">
        <v>2</v>
      </c>
      <c r="K10" s="85">
        <f t="shared" si="3"/>
        <v>7</v>
      </c>
      <c r="L10" s="59"/>
      <c r="M10" s="32"/>
      <c r="N10" s="33"/>
      <c r="P10" s="41">
        <v>35</v>
      </c>
      <c r="Q10" s="42">
        <v>0</v>
      </c>
      <c r="R10" s="43">
        <v>5</v>
      </c>
      <c r="T10" s="44">
        <f t="shared" ca="1" si="4"/>
        <v>2</v>
      </c>
      <c r="U10" s="45">
        <f t="shared" ca="1" si="5"/>
        <v>1</v>
      </c>
      <c r="V10" s="46">
        <f t="shared" ca="1" si="6"/>
        <v>4</v>
      </c>
    </row>
    <row r="11" spans="1:22" s="34" customFormat="1" ht="24.75" customHeight="1" x14ac:dyDescent="0.25">
      <c r="A11" s="53" t="s">
        <v>8</v>
      </c>
      <c r="B11" s="53"/>
      <c r="C11" s="54" t="s">
        <v>0</v>
      </c>
      <c r="D11" s="83">
        <f t="shared" si="0"/>
        <v>24</v>
      </c>
      <c r="E11" s="56" t="s">
        <v>1</v>
      </c>
      <c r="F11" s="83" t="str">
        <f t="shared" si="1"/>
        <v>:</v>
      </c>
      <c r="G11" s="54" t="s">
        <v>0</v>
      </c>
      <c r="H11" s="85">
        <f t="shared" si="2"/>
        <v>-8</v>
      </c>
      <c r="I11" s="56" t="s">
        <v>1</v>
      </c>
      <c r="J11" s="58" t="s">
        <v>2</v>
      </c>
      <c r="K11" s="85">
        <f t="shared" si="3"/>
        <v>-3</v>
      </c>
      <c r="L11" s="59"/>
      <c r="M11" s="32"/>
      <c r="N11" s="33"/>
      <c r="P11" s="41">
        <v>24</v>
      </c>
      <c r="Q11" s="42">
        <v>0</v>
      </c>
      <c r="R11" s="43">
        <v>-8</v>
      </c>
      <c r="T11" s="44">
        <f t="shared" ca="1" si="4"/>
        <v>-15</v>
      </c>
      <c r="U11" s="45">
        <f t="shared" ca="1" si="5"/>
        <v>0</v>
      </c>
      <c r="V11" s="46">
        <f t="shared" ca="1" si="6"/>
        <v>3</v>
      </c>
    </row>
    <row r="12" spans="1:22" s="34" customFormat="1" ht="24.75" customHeight="1" x14ac:dyDescent="0.25">
      <c r="A12" s="53" t="s">
        <v>9</v>
      </c>
      <c r="B12" s="53"/>
      <c r="C12" s="54" t="s">
        <v>0</v>
      </c>
      <c r="D12" s="83">
        <f t="shared" si="0"/>
        <v>3</v>
      </c>
      <c r="E12" s="56" t="s">
        <v>1</v>
      </c>
      <c r="F12" s="83" t="str">
        <f t="shared" si="1"/>
        <v>:</v>
      </c>
      <c r="G12" s="54" t="s">
        <v>0</v>
      </c>
      <c r="H12" s="85">
        <f t="shared" si="2"/>
        <v>-3</v>
      </c>
      <c r="I12" s="56" t="s">
        <v>1</v>
      </c>
      <c r="J12" s="58" t="s">
        <v>2</v>
      </c>
      <c r="K12" s="85">
        <f t="shared" si="3"/>
        <v>-1</v>
      </c>
      <c r="L12" s="59"/>
      <c r="M12" s="32"/>
      <c r="N12" s="33"/>
      <c r="P12" s="41">
        <v>3</v>
      </c>
      <c r="Q12" s="42">
        <v>0</v>
      </c>
      <c r="R12" s="43">
        <v>-3</v>
      </c>
      <c r="T12" s="44">
        <f t="shared" ca="1" si="4"/>
        <v>12</v>
      </c>
      <c r="U12" s="45">
        <f t="shared" ca="1" si="5"/>
        <v>0</v>
      </c>
      <c r="V12" s="46">
        <f t="shared" ca="1" si="6"/>
        <v>-2</v>
      </c>
    </row>
    <row r="13" spans="1:22" s="34" customFormat="1" ht="24.75" customHeight="1" x14ac:dyDescent="0.25">
      <c r="A13" s="53" t="s">
        <v>10</v>
      </c>
      <c r="B13" s="53"/>
      <c r="C13" s="54" t="s">
        <v>0</v>
      </c>
      <c r="D13" s="83">
        <f t="shared" si="0"/>
        <v>7</v>
      </c>
      <c r="E13" s="56" t="s">
        <v>1</v>
      </c>
      <c r="F13" s="83" t="str">
        <f t="shared" si="1"/>
        <v>∙</v>
      </c>
      <c r="G13" s="54" t="s">
        <v>0</v>
      </c>
      <c r="H13" s="85">
        <f t="shared" si="2"/>
        <v>4</v>
      </c>
      <c r="I13" s="56" t="s">
        <v>1</v>
      </c>
      <c r="J13" s="58" t="s">
        <v>2</v>
      </c>
      <c r="K13" s="85">
        <f t="shared" si="3"/>
        <v>28</v>
      </c>
      <c r="L13" s="59"/>
      <c r="M13" s="32"/>
      <c r="N13" s="33"/>
      <c r="P13" s="41">
        <v>7</v>
      </c>
      <c r="Q13" s="42">
        <v>1</v>
      </c>
      <c r="R13" s="43">
        <v>4</v>
      </c>
      <c r="T13" s="44">
        <f t="shared" ca="1" si="4"/>
        <v>3</v>
      </c>
      <c r="U13" s="45">
        <f t="shared" ca="1" si="5"/>
        <v>1</v>
      </c>
      <c r="V13" s="46">
        <f t="shared" ca="1" si="6"/>
        <v>4</v>
      </c>
    </row>
    <row r="14" spans="1:22" s="34" customFormat="1" ht="24.75" customHeight="1" x14ac:dyDescent="0.25">
      <c r="A14" s="53" t="s">
        <v>11</v>
      </c>
      <c r="B14" s="53"/>
      <c r="C14" s="54" t="s">
        <v>0</v>
      </c>
      <c r="D14" s="83">
        <f t="shared" si="0"/>
        <v>10</v>
      </c>
      <c r="E14" s="56" t="s">
        <v>1</v>
      </c>
      <c r="F14" s="83" t="str">
        <f t="shared" si="1"/>
        <v>:</v>
      </c>
      <c r="G14" s="54" t="s">
        <v>0</v>
      </c>
      <c r="H14" s="85">
        <f t="shared" si="2"/>
        <v>-2</v>
      </c>
      <c r="I14" s="56" t="s">
        <v>1</v>
      </c>
      <c r="J14" s="58" t="s">
        <v>2</v>
      </c>
      <c r="K14" s="85">
        <f t="shared" si="3"/>
        <v>-5</v>
      </c>
      <c r="L14" s="59"/>
      <c r="M14" s="32"/>
      <c r="N14" s="33"/>
      <c r="P14" s="41">
        <v>10</v>
      </c>
      <c r="Q14" s="42">
        <v>0</v>
      </c>
      <c r="R14" s="43">
        <v>-2</v>
      </c>
      <c r="T14" s="44">
        <f t="shared" ca="1" si="4"/>
        <v>-72</v>
      </c>
      <c r="U14" s="45">
        <f t="shared" ca="1" si="5"/>
        <v>0</v>
      </c>
      <c r="V14" s="46">
        <f t="shared" ca="1" si="6"/>
        <v>-8</v>
      </c>
    </row>
    <row r="15" spans="1:22" s="34" customFormat="1" ht="24.75" customHeight="1" x14ac:dyDescent="0.25">
      <c r="A15" s="53" t="s">
        <v>12</v>
      </c>
      <c r="B15" s="53"/>
      <c r="C15" s="54" t="s">
        <v>0</v>
      </c>
      <c r="D15" s="83">
        <f t="shared" si="0"/>
        <v>6</v>
      </c>
      <c r="E15" s="56" t="s">
        <v>1</v>
      </c>
      <c r="F15" s="83" t="str">
        <f t="shared" si="1"/>
        <v>:</v>
      </c>
      <c r="G15" s="54" t="s">
        <v>0</v>
      </c>
      <c r="H15" s="85">
        <f t="shared" si="2"/>
        <v>-2</v>
      </c>
      <c r="I15" s="56" t="s">
        <v>1</v>
      </c>
      <c r="J15" s="58" t="s">
        <v>2</v>
      </c>
      <c r="K15" s="85">
        <f t="shared" si="3"/>
        <v>-3</v>
      </c>
      <c r="L15" s="59"/>
      <c r="M15" s="32"/>
      <c r="N15" s="33"/>
      <c r="P15" s="41">
        <v>6</v>
      </c>
      <c r="Q15" s="42">
        <v>0</v>
      </c>
      <c r="R15" s="43">
        <v>-2</v>
      </c>
      <c r="T15" s="44">
        <f t="shared" ca="1" si="4"/>
        <v>-12</v>
      </c>
      <c r="U15" s="45">
        <f t="shared" ca="1" si="5"/>
        <v>0</v>
      </c>
      <c r="V15" s="46">
        <f t="shared" ca="1" si="6"/>
        <v>6</v>
      </c>
    </row>
    <row r="16" spans="1:22" s="34" customFormat="1" ht="24.75" customHeight="1" x14ac:dyDescent="0.25">
      <c r="A16" s="53" t="s">
        <v>13</v>
      </c>
      <c r="B16" s="53"/>
      <c r="C16" s="54" t="s">
        <v>0</v>
      </c>
      <c r="D16" s="83">
        <f t="shared" si="0"/>
        <v>-40</v>
      </c>
      <c r="E16" s="56" t="s">
        <v>1</v>
      </c>
      <c r="F16" s="83" t="str">
        <f t="shared" si="1"/>
        <v>:</v>
      </c>
      <c r="G16" s="54" t="s">
        <v>0</v>
      </c>
      <c r="H16" s="85">
        <f t="shared" si="2"/>
        <v>-5</v>
      </c>
      <c r="I16" s="56" t="s">
        <v>1</v>
      </c>
      <c r="J16" s="58" t="s">
        <v>2</v>
      </c>
      <c r="K16" s="85">
        <f t="shared" si="3"/>
        <v>8</v>
      </c>
      <c r="L16" s="59"/>
      <c r="M16" s="32"/>
      <c r="N16" s="33"/>
      <c r="P16" s="41">
        <v>-40</v>
      </c>
      <c r="Q16" s="42">
        <v>0</v>
      </c>
      <c r="R16" s="43">
        <v>-5</v>
      </c>
      <c r="T16" s="44">
        <f t="shared" ca="1" si="4"/>
        <v>3</v>
      </c>
      <c r="U16" s="45">
        <f t="shared" ca="1" si="5"/>
        <v>1</v>
      </c>
      <c r="V16" s="46">
        <f t="shared" ca="1" si="6"/>
        <v>-4</v>
      </c>
    </row>
    <row r="17" spans="1:22" s="34" customFormat="1" ht="24.75" customHeight="1" x14ac:dyDescent="0.25">
      <c r="A17" s="53" t="s">
        <v>14</v>
      </c>
      <c r="B17" s="53"/>
      <c r="C17" s="54" t="s">
        <v>0</v>
      </c>
      <c r="D17" s="83">
        <f t="shared" si="0"/>
        <v>8</v>
      </c>
      <c r="E17" s="56" t="s">
        <v>1</v>
      </c>
      <c r="F17" s="83" t="str">
        <f t="shared" si="1"/>
        <v>:</v>
      </c>
      <c r="G17" s="54" t="s">
        <v>0</v>
      </c>
      <c r="H17" s="85">
        <f t="shared" si="2"/>
        <v>1</v>
      </c>
      <c r="I17" s="56" t="s">
        <v>1</v>
      </c>
      <c r="J17" s="58" t="s">
        <v>2</v>
      </c>
      <c r="K17" s="85">
        <f t="shared" si="3"/>
        <v>8</v>
      </c>
      <c r="L17" s="59"/>
      <c r="M17" s="32"/>
      <c r="N17" s="33"/>
      <c r="P17" s="41">
        <v>8</v>
      </c>
      <c r="Q17" s="42">
        <v>0</v>
      </c>
      <c r="R17" s="43">
        <v>1</v>
      </c>
      <c r="T17" s="44">
        <f t="shared" ca="1" si="4"/>
        <v>12</v>
      </c>
      <c r="U17" s="45">
        <f t="shared" ca="1" si="5"/>
        <v>1</v>
      </c>
      <c r="V17" s="46">
        <f t="shared" ca="1" si="6"/>
        <v>-9</v>
      </c>
    </row>
    <row r="18" spans="1:22" s="34" customFormat="1" ht="24.75" customHeight="1" x14ac:dyDescent="0.25">
      <c r="A18" s="53" t="s">
        <v>15</v>
      </c>
      <c r="B18" s="53"/>
      <c r="C18" s="54" t="s">
        <v>0</v>
      </c>
      <c r="D18" s="83">
        <f t="shared" si="0"/>
        <v>-24</v>
      </c>
      <c r="E18" s="56" t="s">
        <v>1</v>
      </c>
      <c r="F18" s="83" t="str">
        <f t="shared" si="1"/>
        <v>:</v>
      </c>
      <c r="G18" s="54" t="s">
        <v>0</v>
      </c>
      <c r="H18" s="85">
        <f t="shared" si="2"/>
        <v>4</v>
      </c>
      <c r="I18" s="56" t="s">
        <v>1</v>
      </c>
      <c r="J18" s="58" t="s">
        <v>2</v>
      </c>
      <c r="K18" s="85">
        <f t="shared" si="3"/>
        <v>-6</v>
      </c>
      <c r="L18" s="59"/>
      <c r="M18" s="32"/>
      <c r="N18" s="33"/>
      <c r="P18" s="41">
        <v>-24</v>
      </c>
      <c r="Q18" s="42">
        <v>0</v>
      </c>
      <c r="R18" s="43">
        <v>4</v>
      </c>
      <c r="T18" s="44">
        <f t="shared" ca="1" si="4"/>
        <v>11</v>
      </c>
      <c r="U18" s="45">
        <f t="shared" ca="1" si="5"/>
        <v>1</v>
      </c>
      <c r="V18" s="46">
        <f t="shared" ca="1" si="6"/>
        <v>-5</v>
      </c>
    </row>
    <row r="19" spans="1:22" s="34" customFormat="1" ht="24.75" customHeight="1" x14ac:dyDescent="0.25">
      <c r="A19" s="53" t="s">
        <v>16</v>
      </c>
      <c r="B19" s="53"/>
      <c r="C19" s="54" t="s">
        <v>0</v>
      </c>
      <c r="D19" s="83">
        <f t="shared" si="0"/>
        <v>-27</v>
      </c>
      <c r="E19" s="56" t="s">
        <v>1</v>
      </c>
      <c r="F19" s="83" t="str">
        <f t="shared" si="1"/>
        <v>:</v>
      </c>
      <c r="G19" s="54" t="s">
        <v>0</v>
      </c>
      <c r="H19" s="85">
        <f t="shared" si="2"/>
        <v>-9</v>
      </c>
      <c r="I19" s="56" t="s">
        <v>1</v>
      </c>
      <c r="J19" s="58" t="s">
        <v>2</v>
      </c>
      <c r="K19" s="85">
        <f t="shared" si="3"/>
        <v>3</v>
      </c>
      <c r="L19" s="59"/>
      <c r="M19" s="32"/>
      <c r="N19" s="33"/>
      <c r="P19" s="41">
        <v>-27</v>
      </c>
      <c r="Q19" s="42">
        <v>0</v>
      </c>
      <c r="R19" s="43">
        <v>-9</v>
      </c>
      <c r="T19" s="44">
        <f t="shared" ca="1" si="4"/>
        <v>28</v>
      </c>
      <c r="U19" s="45">
        <f t="shared" ca="1" si="5"/>
        <v>0</v>
      </c>
      <c r="V19" s="46">
        <f t="shared" ca="1" si="6"/>
        <v>-4</v>
      </c>
    </row>
    <row r="20" spans="1:22" s="34" customFormat="1" ht="24.75" customHeight="1" x14ac:dyDescent="0.25">
      <c r="A20" s="53" t="s">
        <v>17</v>
      </c>
      <c r="B20" s="53"/>
      <c r="C20" s="54" t="s">
        <v>0</v>
      </c>
      <c r="D20" s="83">
        <f t="shared" si="0"/>
        <v>28</v>
      </c>
      <c r="E20" s="56" t="s">
        <v>1</v>
      </c>
      <c r="F20" s="83" t="str">
        <f t="shared" si="1"/>
        <v>:</v>
      </c>
      <c r="G20" s="54" t="s">
        <v>0</v>
      </c>
      <c r="H20" s="85">
        <f t="shared" si="2"/>
        <v>4</v>
      </c>
      <c r="I20" s="56" t="s">
        <v>1</v>
      </c>
      <c r="J20" s="58" t="s">
        <v>2</v>
      </c>
      <c r="K20" s="85">
        <f t="shared" si="3"/>
        <v>7</v>
      </c>
      <c r="L20" s="59"/>
      <c r="M20" s="32"/>
      <c r="N20" s="33"/>
      <c r="P20" s="41">
        <v>28</v>
      </c>
      <c r="Q20" s="42">
        <v>0</v>
      </c>
      <c r="R20" s="43">
        <v>4</v>
      </c>
      <c r="T20" s="44">
        <f t="shared" ca="1" si="4"/>
        <v>-42</v>
      </c>
      <c r="U20" s="45">
        <f t="shared" ca="1" si="5"/>
        <v>0</v>
      </c>
      <c r="V20" s="46">
        <f t="shared" ca="1" si="6"/>
        <v>-7</v>
      </c>
    </row>
    <row r="21" spans="1:22" s="34" customFormat="1" ht="24.75" customHeight="1" x14ac:dyDescent="0.25">
      <c r="A21" s="53" t="s">
        <v>18</v>
      </c>
      <c r="B21" s="53"/>
      <c r="C21" s="54" t="s">
        <v>0</v>
      </c>
      <c r="D21" s="83">
        <f t="shared" si="0"/>
        <v>3</v>
      </c>
      <c r="E21" s="56" t="s">
        <v>1</v>
      </c>
      <c r="F21" s="83" t="str">
        <f t="shared" si="1"/>
        <v>∙</v>
      </c>
      <c r="G21" s="54" t="s">
        <v>0</v>
      </c>
      <c r="H21" s="85">
        <f t="shared" si="2"/>
        <v>-3</v>
      </c>
      <c r="I21" s="56" t="s">
        <v>1</v>
      </c>
      <c r="J21" s="58" t="s">
        <v>2</v>
      </c>
      <c r="K21" s="85">
        <f t="shared" si="3"/>
        <v>-9</v>
      </c>
      <c r="L21" s="59"/>
      <c r="M21" s="32"/>
      <c r="N21" s="33"/>
      <c r="P21" s="41">
        <v>3</v>
      </c>
      <c r="Q21" s="42">
        <v>1</v>
      </c>
      <c r="R21" s="43">
        <v>-3</v>
      </c>
      <c r="T21" s="44">
        <f t="shared" ca="1" si="4"/>
        <v>-18</v>
      </c>
      <c r="U21" s="45">
        <f t="shared" ca="1" si="5"/>
        <v>0</v>
      </c>
      <c r="V21" s="46">
        <f t="shared" ca="1" si="6"/>
        <v>2</v>
      </c>
    </row>
    <row r="22" spans="1:22" s="34" customFormat="1" ht="24.75" customHeight="1" x14ac:dyDescent="0.25">
      <c r="A22" s="53" t="s">
        <v>19</v>
      </c>
      <c r="B22" s="53"/>
      <c r="C22" s="54" t="s">
        <v>0</v>
      </c>
      <c r="D22" s="83">
        <f t="shared" si="0"/>
        <v>3</v>
      </c>
      <c r="E22" s="56" t="s">
        <v>1</v>
      </c>
      <c r="F22" s="83" t="str">
        <f t="shared" si="1"/>
        <v>∙</v>
      </c>
      <c r="G22" s="54" t="s">
        <v>0</v>
      </c>
      <c r="H22" s="85">
        <f t="shared" si="2"/>
        <v>4</v>
      </c>
      <c r="I22" s="56" t="s">
        <v>1</v>
      </c>
      <c r="J22" s="58" t="s">
        <v>2</v>
      </c>
      <c r="K22" s="85">
        <f t="shared" si="3"/>
        <v>12</v>
      </c>
      <c r="L22" s="59"/>
      <c r="M22" s="32"/>
      <c r="N22" s="33"/>
      <c r="P22" s="41">
        <v>3</v>
      </c>
      <c r="Q22" s="42">
        <v>1</v>
      </c>
      <c r="R22" s="43">
        <v>4</v>
      </c>
      <c r="T22" s="44">
        <f t="shared" ca="1" si="4"/>
        <v>-72</v>
      </c>
      <c r="U22" s="45">
        <f t="shared" ca="1" si="5"/>
        <v>0</v>
      </c>
      <c r="V22" s="46">
        <f t="shared" ca="1" si="6"/>
        <v>-8</v>
      </c>
    </row>
    <row r="23" spans="1:22" s="34" customFormat="1" ht="24.75" customHeight="1" x14ac:dyDescent="0.25">
      <c r="A23" s="53" t="s">
        <v>20</v>
      </c>
      <c r="B23" s="53"/>
      <c r="C23" s="54" t="s">
        <v>0</v>
      </c>
      <c r="D23" s="83">
        <f t="shared" si="0"/>
        <v>11</v>
      </c>
      <c r="E23" s="56" t="s">
        <v>1</v>
      </c>
      <c r="F23" s="83" t="str">
        <f t="shared" si="1"/>
        <v>∙</v>
      </c>
      <c r="G23" s="54" t="s">
        <v>0</v>
      </c>
      <c r="H23" s="85">
        <f t="shared" si="2"/>
        <v>-1</v>
      </c>
      <c r="I23" s="56" t="s">
        <v>1</v>
      </c>
      <c r="J23" s="58" t="s">
        <v>2</v>
      </c>
      <c r="K23" s="85">
        <f t="shared" si="3"/>
        <v>-11</v>
      </c>
      <c r="L23" s="59"/>
      <c r="M23" s="32"/>
      <c r="N23" s="33"/>
      <c r="P23" s="41">
        <v>11</v>
      </c>
      <c r="Q23" s="42">
        <v>1</v>
      </c>
      <c r="R23" s="43">
        <v>-1</v>
      </c>
      <c r="T23" s="44">
        <f t="shared" ca="1" si="4"/>
        <v>2</v>
      </c>
      <c r="U23" s="45">
        <f t="shared" ca="1" si="5"/>
        <v>1</v>
      </c>
      <c r="V23" s="46">
        <f t="shared" ca="1" si="6"/>
        <v>6</v>
      </c>
    </row>
    <row r="24" spans="1:22" s="34" customFormat="1" ht="24.75" customHeight="1" x14ac:dyDescent="0.25">
      <c r="A24" s="53" t="s">
        <v>21</v>
      </c>
      <c r="B24" s="53"/>
      <c r="C24" s="54" t="s">
        <v>0</v>
      </c>
      <c r="D24" s="83">
        <f t="shared" si="0"/>
        <v>11</v>
      </c>
      <c r="E24" s="56" t="s">
        <v>1</v>
      </c>
      <c r="F24" s="83" t="str">
        <f t="shared" si="1"/>
        <v>∙</v>
      </c>
      <c r="G24" s="54" t="s">
        <v>0</v>
      </c>
      <c r="H24" s="85">
        <f t="shared" si="2"/>
        <v>9</v>
      </c>
      <c r="I24" s="56" t="s">
        <v>1</v>
      </c>
      <c r="J24" s="58" t="s">
        <v>2</v>
      </c>
      <c r="K24" s="85">
        <f t="shared" si="3"/>
        <v>99</v>
      </c>
      <c r="L24" s="59"/>
      <c r="M24" s="32"/>
      <c r="N24" s="33"/>
      <c r="P24" s="41">
        <v>11</v>
      </c>
      <c r="Q24" s="42">
        <v>1</v>
      </c>
      <c r="R24" s="43">
        <v>9</v>
      </c>
      <c r="T24" s="44">
        <f t="shared" ca="1" si="4"/>
        <v>6</v>
      </c>
      <c r="U24" s="45">
        <f t="shared" ca="1" si="5"/>
        <v>1</v>
      </c>
      <c r="V24" s="46">
        <f t="shared" ca="1" si="6"/>
        <v>4</v>
      </c>
    </row>
    <row r="25" spans="1:22" s="34" customFormat="1" ht="24.75" customHeight="1" x14ac:dyDescent="0.25">
      <c r="A25" s="53" t="s">
        <v>22</v>
      </c>
      <c r="B25" s="53"/>
      <c r="C25" s="54" t="s">
        <v>0</v>
      </c>
      <c r="D25" s="83">
        <f t="shared" si="0"/>
        <v>40</v>
      </c>
      <c r="E25" s="56" t="s">
        <v>1</v>
      </c>
      <c r="F25" s="83" t="str">
        <f t="shared" si="1"/>
        <v>:</v>
      </c>
      <c r="G25" s="54" t="s">
        <v>0</v>
      </c>
      <c r="H25" s="85">
        <f t="shared" si="2"/>
        <v>-5</v>
      </c>
      <c r="I25" s="56" t="s">
        <v>1</v>
      </c>
      <c r="J25" s="58" t="s">
        <v>2</v>
      </c>
      <c r="K25" s="85">
        <f t="shared" si="3"/>
        <v>-8</v>
      </c>
      <c r="L25" s="59"/>
      <c r="M25" s="32"/>
      <c r="N25" s="33"/>
      <c r="P25" s="47">
        <v>40</v>
      </c>
      <c r="Q25" s="48">
        <v>0</v>
      </c>
      <c r="R25" s="49">
        <v>-5</v>
      </c>
      <c r="T25" s="50">
        <f t="shared" ca="1" si="4"/>
        <v>-21</v>
      </c>
      <c r="U25" s="51">
        <f t="shared" ca="1" si="5"/>
        <v>0</v>
      </c>
      <c r="V25" s="52">
        <f t="shared" ca="1" si="6"/>
        <v>7</v>
      </c>
    </row>
    <row r="26" spans="1:22" ht="20.25" customHeight="1" x14ac:dyDescent="0.25"/>
    <row r="27" spans="1:22" ht="9.75" customHeight="1" x14ac:dyDescent="0.25">
      <c r="A27" s="24" t="s">
        <v>28</v>
      </c>
      <c r="B27" s="24"/>
      <c r="C27" s="25"/>
      <c r="D27" s="26"/>
      <c r="E27" s="27"/>
      <c r="F27" s="26"/>
      <c r="G27" s="25"/>
      <c r="H27" s="26"/>
      <c r="I27" s="27"/>
      <c r="J27" s="24"/>
      <c r="K27" s="26"/>
    </row>
    <row r="28" spans="1:22" ht="9.75" customHeight="1" x14ac:dyDescent="0.25">
      <c r="A28" s="24" t="s">
        <v>3</v>
      </c>
      <c r="B28" s="24"/>
      <c r="C28" s="28" t="s">
        <v>0</v>
      </c>
      <c r="D28" s="26">
        <f>D6</f>
        <v>4</v>
      </c>
      <c r="E28" s="29" t="s">
        <v>1</v>
      </c>
      <c r="F28" s="26" t="str">
        <f>F6</f>
        <v>∙</v>
      </c>
      <c r="G28" s="28" t="s">
        <v>0</v>
      </c>
      <c r="H28" s="30">
        <f>H6</f>
        <v>3</v>
      </c>
      <c r="I28" s="29" t="s">
        <v>1</v>
      </c>
      <c r="J28" s="31" t="s">
        <v>2</v>
      </c>
      <c r="K28" s="30">
        <f>K6</f>
        <v>12</v>
      </c>
      <c r="R28" s="61" t="b">
        <v>1</v>
      </c>
    </row>
    <row r="29" spans="1:22" ht="9.75" customHeight="1" x14ac:dyDescent="0.25">
      <c r="A29" s="24" t="s">
        <v>4</v>
      </c>
      <c r="B29" s="24"/>
      <c r="C29" s="28" t="s">
        <v>0</v>
      </c>
      <c r="D29" s="26">
        <f t="shared" ref="D29:D47" si="7">D7</f>
        <v>-54</v>
      </c>
      <c r="E29" s="29" t="s">
        <v>1</v>
      </c>
      <c r="F29" s="26" t="str">
        <f t="shared" ref="F29:F47" si="8">F7</f>
        <v>:</v>
      </c>
      <c r="G29" s="28" t="s">
        <v>0</v>
      </c>
      <c r="H29" s="30">
        <f t="shared" ref="H29:H47" si="9">H7</f>
        <v>9</v>
      </c>
      <c r="I29" s="29" t="s">
        <v>1</v>
      </c>
      <c r="J29" s="31" t="s">
        <v>2</v>
      </c>
      <c r="K29" s="30">
        <f t="shared" ref="K29:K47" si="10">K7</f>
        <v>-6</v>
      </c>
    </row>
    <row r="30" spans="1:22" ht="9.75" customHeight="1" x14ac:dyDescent="0.25">
      <c r="A30" s="24" t="s">
        <v>5</v>
      </c>
      <c r="B30" s="24"/>
      <c r="C30" s="28" t="s">
        <v>0</v>
      </c>
      <c r="D30" s="26">
        <f t="shared" si="7"/>
        <v>9</v>
      </c>
      <c r="E30" s="29" t="s">
        <v>1</v>
      </c>
      <c r="F30" s="26" t="str">
        <f t="shared" si="8"/>
        <v>∙</v>
      </c>
      <c r="G30" s="28" t="s">
        <v>0</v>
      </c>
      <c r="H30" s="30">
        <f t="shared" si="9"/>
        <v>4</v>
      </c>
      <c r="I30" s="29" t="s">
        <v>1</v>
      </c>
      <c r="J30" s="31" t="s">
        <v>2</v>
      </c>
      <c r="K30" s="30">
        <f t="shared" si="10"/>
        <v>36</v>
      </c>
    </row>
    <row r="31" spans="1:22" ht="9.75" customHeight="1" x14ac:dyDescent="0.25">
      <c r="A31" s="24" t="s">
        <v>6</v>
      </c>
      <c r="B31" s="24"/>
      <c r="C31" s="28" t="s">
        <v>0</v>
      </c>
      <c r="D31" s="26">
        <f t="shared" si="7"/>
        <v>5</v>
      </c>
      <c r="E31" s="29" t="s">
        <v>1</v>
      </c>
      <c r="F31" s="26" t="str">
        <f t="shared" si="8"/>
        <v>∙</v>
      </c>
      <c r="G31" s="28" t="s">
        <v>0</v>
      </c>
      <c r="H31" s="30">
        <f t="shared" si="9"/>
        <v>-2</v>
      </c>
      <c r="I31" s="29" t="s">
        <v>1</v>
      </c>
      <c r="J31" s="31" t="s">
        <v>2</v>
      </c>
      <c r="K31" s="30">
        <f t="shared" si="10"/>
        <v>-10</v>
      </c>
    </row>
    <row r="32" spans="1:22" ht="9.75" customHeight="1" x14ac:dyDescent="0.25">
      <c r="A32" s="24" t="s">
        <v>7</v>
      </c>
      <c r="B32" s="24"/>
      <c r="C32" s="28" t="s">
        <v>0</v>
      </c>
      <c r="D32" s="26">
        <f t="shared" si="7"/>
        <v>35</v>
      </c>
      <c r="E32" s="29" t="s">
        <v>1</v>
      </c>
      <c r="F32" s="26" t="str">
        <f t="shared" si="8"/>
        <v>:</v>
      </c>
      <c r="G32" s="28" t="s">
        <v>0</v>
      </c>
      <c r="H32" s="30">
        <f t="shared" si="9"/>
        <v>5</v>
      </c>
      <c r="I32" s="29" t="s">
        <v>1</v>
      </c>
      <c r="J32" s="31" t="s">
        <v>2</v>
      </c>
      <c r="K32" s="30">
        <f t="shared" si="10"/>
        <v>7</v>
      </c>
    </row>
    <row r="33" spans="1:11" ht="9.75" customHeight="1" x14ac:dyDescent="0.25">
      <c r="A33" s="24" t="s">
        <v>8</v>
      </c>
      <c r="B33" s="24"/>
      <c r="C33" s="28" t="s">
        <v>0</v>
      </c>
      <c r="D33" s="26">
        <f t="shared" si="7"/>
        <v>24</v>
      </c>
      <c r="E33" s="29" t="s">
        <v>1</v>
      </c>
      <c r="F33" s="26" t="str">
        <f t="shared" si="8"/>
        <v>:</v>
      </c>
      <c r="G33" s="28" t="s">
        <v>0</v>
      </c>
      <c r="H33" s="30">
        <f t="shared" si="9"/>
        <v>-8</v>
      </c>
      <c r="I33" s="29" t="s">
        <v>1</v>
      </c>
      <c r="J33" s="31" t="s">
        <v>2</v>
      </c>
      <c r="K33" s="30">
        <f t="shared" si="10"/>
        <v>-3</v>
      </c>
    </row>
    <row r="34" spans="1:11" ht="9.75" customHeight="1" x14ac:dyDescent="0.25">
      <c r="A34" s="24" t="s">
        <v>9</v>
      </c>
      <c r="B34" s="24"/>
      <c r="C34" s="28" t="s">
        <v>0</v>
      </c>
      <c r="D34" s="26">
        <f t="shared" si="7"/>
        <v>3</v>
      </c>
      <c r="E34" s="29" t="s">
        <v>1</v>
      </c>
      <c r="F34" s="26" t="str">
        <f t="shared" si="8"/>
        <v>:</v>
      </c>
      <c r="G34" s="28" t="s">
        <v>0</v>
      </c>
      <c r="H34" s="30">
        <f t="shared" si="9"/>
        <v>-3</v>
      </c>
      <c r="I34" s="29" t="s">
        <v>1</v>
      </c>
      <c r="J34" s="31" t="s">
        <v>2</v>
      </c>
      <c r="K34" s="30">
        <f t="shared" si="10"/>
        <v>-1</v>
      </c>
    </row>
    <row r="35" spans="1:11" ht="9.75" customHeight="1" x14ac:dyDescent="0.25">
      <c r="A35" s="24" t="s">
        <v>10</v>
      </c>
      <c r="B35" s="24"/>
      <c r="C35" s="28" t="s">
        <v>0</v>
      </c>
      <c r="D35" s="26">
        <f t="shared" si="7"/>
        <v>7</v>
      </c>
      <c r="E35" s="29" t="s">
        <v>1</v>
      </c>
      <c r="F35" s="26" t="str">
        <f t="shared" si="8"/>
        <v>∙</v>
      </c>
      <c r="G35" s="28" t="s">
        <v>0</v>
      </c>
      <c r="H35" s="30">
        <f t="shared" si="9"/>
        <v>4</v>
      </c>
      <c r="I35" s="29" t="s">
        <v>1</v>
      </c>
      <c r="J35" s="31" t="s">
        <v>2</v>
      </c>
      <c r="K35" s="30">
        <f t="shared" si="10"/>
        <v>28</v>
      </c>
    </row>
    <row r="36" spans="1:11" ht="9.75" customHeight="1" x14ac:dyDescent="0.25">
      <c r="A36" s="24" t="s">
        <v>11</v>
      </c>
      <c r="B36" s="24"/>
      <c r="C36" s="28" t="s">
        <v>0</v>
      </c>
      <c r="D36" s="26">
        <f t="shared" si="7"/>
        <v>10</v>
      </c>
      <c r="E36" s="29" t="s">
        <v>1</v>
      </c>
      <c r="F36" s="26" t="str">
        <f t="shared" si="8"/>
        <v>:</v>
      </c>
      <c r="G36" s="28" t="s">
        <v>0</v>
      </c>
      <c r="H36" s="30">
        <f t="shared" si="9"/>
        <v>-2</v>
      </c>
      <c r="I36" s="29" t="s">
        <v>1</v>
      </c>
      <c r="J36" s="31" t="s">
        <v>2</v>
      </c>
      <c r="K36" s="30">
        <f t="shared" si="10"/>
        <v>-5</v>
      </c>
    </row>
    <row r="37" spans="1:11" ht="9.75" customHeight="1" x14ac:dyDescent="0.25">
      <c r="A37" s="24" t="s">
        <v>12</v>
      </c>
      <c r="B37" s="24"/>
      <c r="C37" s="28" t="s">
        <v>0</v>
      </c>
      <c r="D37" s="26">
        <f t="shared" si="7"/>
        <v>6</v>
      </c>
      <c r="E37" s="29" t="s">
        <v>1</v>
      </c>
      <c r="F37" s="26" t="str">
        <f t="shared" si="8"/>
        <v>:</v>
      </c>
      <c r="G37" s="28" t="s">
        <v>0</v>
      </c>
      <c r="H37" s="30">
        <f t="shared" si="9"/>
        <v>-2</v>
      </c>
      <c r="I37" s="29" t="s">
        <v>1</v>
      </c>
      <c r="J37" s="31" t="s">
        <v>2</v>
      </c>
      <c r="K37" s="30">
        <f t="shared" si="10"/>
        <v>-3</v>
      </c>
    </row>
    <row r="38" spans="1:11" ht="9.75" customHeight="1" x14ac:dyDescent="0.25">
      <c r="A38" s="24" t="s">
        <v>13</v>
      </c>
      <c r="B38" s="24"/>
      <c r="C38" s="28" t="s">
        <v>0</v>
      </c>
      <c r="D38" s="26">
        <f t="shared" si="7"/>
        <v>-40</v>
      </c>
      <c r="E38" s="29" t="s">
        <v>1</v>
      </c>
      <c r="F38" s="26" t="str">
        <f t="shared" si="8"/>
        <v>:</v>
      </c>
      <c r="G38" s="28" t="s">
        <v>0</v>
      </c>
      <c r="H38" s="30">
        <f t="shared" si="9"/>
        <v>-5</v>
      </c>
      <c r="I38" s="29" t="s">
        <v>1</v>
      </c>
      <c r="J38" s="31" t="s">
        <v>2</v>
      </c>
      <c r="K38" s="30">
        <f t="shared" si="10"/>
        <v>8</v>
      </c>
    </row>
    <row r="39" spans="1:11" ht="9.75" customHeight="1" x14ac:dyDescent="0.25">
      <c r="A39" s="24" t="s">
        <v>14</v>
      </c>
      <c r="B39" s="24"/>
      <c r="C39" s="28" t="s">
        <v>0</v>
      </c>
      <c r="D39" s="26">
        <f t="shared" si="7"/>
        <v>8</v>
      </c>
      <c r="E39" s="29" t="s">
        <v>1</v>
      </c>
      <c r="F39" s="26" t="str">
        <f t="shared" si="8"/>
        <v>:</v>
      </c>
      <c r="G39" s="28" t="s">
        <v>0</v>
      </c>
      <c r="H39" s="30">
        <f t="shared" si="9"/>
        <v>1</v>
      </c>
      <c r="I39" s="29" t="s">
        <v>1</v>
      </c>
      <c r="J39" s="31" t="s">
        <v>2</v>
      </c>
      <c r="K39" s="30">
        <f t="shared" si="10"/>
        <v>8</v>
      </c>
    </row>
    <row r="40" spans="1:11" ht="9.75" customHeight="1" x14ac:dyDescent="0.25">
      <c r="A40" s="24" t="s">
        <v>15</v>
      </c>
      <c r="B40" s="24"/>
      <c r="C40" s="28" t="s">
        <v>0</v>
      </c>
      <c r="D40" s="26">
        <f t="shared" si="7"/>
        <v>-24</v>
      </c>
      <c r="E40" s="29" t="s">
        <v>1</v>
      </c>
      <c r="F40" s="26" t="str">
        <f t="shared" si="8"/>
        <v>:</v>
      </c>
      <c r="G40" s="28" t="s">
        <v>0</v>
      </c>
      <c r="H40" s="30">
        <f t="shared" si="9"/>
        <v>4</v>
      </c>
      <c r="I40" s="29" t="s">
        <v>1</v>
      </c>
      <c r="J40" s="31" t="s">
        <v>2</v>
      </c>
      <c r="K40" s="30">
        <f t="shared" si="10"/>
        <v>-6</v>
      </c>
    </row>
    <row r="41" spans="1:11" ht="9.75" customHeight="1" x14ac:dyDescent="0.25">
      <c r="A41" s="24" t="s">
        <v>16</v>
      </c>
      <c r="B41" s="24"/>
      <c r="C41" s="28" t="s">
        <v>0</v>
      </c>
      <c r="D41" s="26">
        <f t="shared" si="7"/>
        <v>-27</v>
      </c>
      <c r="E41" s="29" t="s">
        <v>1</v>
      </c>
      <c r="F41" s="26" t="str">
        <f t="shared" si="8"/>
        <v>:</v>
      </c>
      <c r="G41" s="28" t="s">
        <v>0</v>
      </c>
      <c r="H41" s="30">
        <f t="shared" si="9"/>
        <v>-9</v>
      </c>
      <c r="I41" s="29" t="s">
        <v>1</v>
      </c>
      <c r="J41" s="31" t="s">
        <v>2</v>
      </c>
      <c r="K41" s="30">
        <f t="shared" si="10"/>
        <v>3</v>
      </c>
    </row>
    <row r="42" spans="1:11" ht="9.75" customHeight="1" x14ac:dyDescent="0.25">
      <c r="A42" s="24" t="s">
        <v>17</v>
      </c>
      <c r="B42" s="24"/>
      <c r="C42" s="28" t="s">
        <v>0</v>
      </c>
      <c r="D42" s="26">
        <f t="shared" si="7"/>
        <v>28</v>
      </c>
      <c r="E42" s="29" t="s">
        <v>1</v>
      </c>
      <c r="F42" s="26" t="str">
        <f t="shared" si="8"/>
        <v>:</v>
      </c>
      <c r="G42" s="28" t="s">
        <v>0</v>
      </c>
      <c r="H42" s="30">
        <f t="shared" si="9"/>
        <v>4</v>
      </c>
      <c r="I42" s="29" t="s">
        <v>1</v>
      </c>
      <c r="J42" s="31" t="s">
        <v>2</v>
      </c>
      <c r="K42" s="30">
        <f t="shared" si="10"/>
        <v>7</v>
      </c>
    </row>
    <row r="43" spans="1:11" ht="9.75" customHeight="1" x14ac:dyDescent="0.25">
      <c r="A43" s="24" t="s">
        <v>18</v>
      </c>
      <c r="B43" s="24"/>
      <c r="C43" s="28" t="s">
        <v>0</v>
      </c>
      <c r="D43" s="26">
        <f t="shared" si="7"/>
        <v>3</v>
      </c>
      <c r="E43" s="29" t="s">
        <v>1</v>
      </c>
      <c r="F43" s="26" t="str">
        <f t="shared" si="8"/>
        <v>∙</v>
      </c>
      <c r="G43" s="28" t="s">
        <v>0</v>
      </c>
      <c r="H43" s="30">
        <f t="shared" si="9"/>
        <v>-3</v>
      </c>
      <c r="I43" s="29" t="s">
        <v>1</v>
      </c>
      <c r="J43" s="31" t="s">
        <v>2</v>
      </c>
      <c r="K43" s="30">
        <f t="shared" si="10"/>
        <v>-9</v>
      </c>
    </row>
    <row r="44" spans="1:11" ht="9.75" customHeight="1" x14ac:dyDescent="0.25">
      <c r="A44" s="24" t="s">
        <v>19</v>
      </c>
      <c r="B44" s="24"/>
      <c r="C44" s="28" t="s">
        <v>0</v>
      </c>
      <c r="D44" s="26">
        <f t="shared" si="7"/>
        <v>3</v>
      </c>
      <c r="E44" s="29" t="s">
        <v>1</v>
      </c>
      <c r="F44" s="26" t="str">
        <f t="shared" si="8"/>
        <v>∙</v>
      </c>
      <c r="G44" s="28" t="s">
        <v>0</v>
      </c>
      <c r="H44" s="30">
        <f t="shared" si="9"/>
        <v>4</v>
      </c>
      <c r="I44" s="29" t="s">
        <v>1</v>
      </c>
      <c r="J44" s="31" t="s">
        <v>2</v>
      </c>
      <c r="K44" s="30">
        <f t="shared" si="10"/>
        <v>12</v>
      </c>
    </row>
    <row r="45" spans="1:11" ht="9.75" customHeight="1" x14ac:dyDescent="0.25">
      <c r="A45" s="24" t="s">
        <v>20</v>
      </c>
      <c r="B45" s="24"/>
      <c r="C45" s="28" t="s">
        <v>0</v>
      </c>
      <c r="D45" s="26">
        <f t="shared" si="7"/>
        <v>11</v>
      </c>
      <c r="E45" s="29" t="s">
        <v>1</v>
      </c>
      <c r="F45" s="26" t="str">
        <f t="shared" si="8"/>
        <v>∙</v>
      </c>
      <c r="G45" s="28" t="s">
        <v>0</v>
      </c>
      <c r="H45" s="30">
        <f t="shared" si="9"/>
        <v>-1</v>
      </c>
      <c r="I45" s="29" t="s">
        <v>1</v>
      </c>
      <c r="J45" s="31" t="s">
        <v>2</v>
      </c>
      <c r="K45" s="30">
        <f t="shared" si="10"/>
        <v>-11</v>
      </c>
    </row>
    <row r="46" spans="1:11" ht="9.75" customHeight="1" x14ac:dyDescent="0.25">
      <c r="A46" s="24" t="s">
        <v>21</v>
      </c>
      <c r="B46" s="24"/>
      <c r="C46" s="28" t="s">
        <v>0</v>
      </c>
      <c r="D46" s="26">
        <f t="shared" si="7"/>
        <v>11</v>
      </c>
      <c r="E46" s="29" t="s">
        <v>1</v>
      </c>
      <c r="F46" s="26" t="str">
        <f t="shared" si="8"/>
        <v>∙</v>
      </c>
      <c r="G46" s="28" t="s">
        <v>0</v>
      </c>
      <c r="H46" s="30">
        <f t="shared" si="9"/>
        <v>9</v>
      </c>
      <c r="I46" s="29" t="s">
        <v>1</v>
      </c>
      <c r="J46" s="31" t="s">
        <v>2</v>
      </c>
      <c r="K46" s="30">
        <f t="shared" si="10"/>
        <v>99</v>
      </c>
    </row>
    <row r="47" spans="1:11" ht="9.75" customHeight="1" x14ac:dyDescent="0.25">
      <c r="A47" s="24" t="s">
        <v>22</v>
      </c>
      <c r="B47" s="24"/>
      <c r="C47" s="28" t="s">
        <v>0</v>
      </c>
      <c r="D47" s="26">
        <f t="shared" si="7"/>
        <v>40</v>
      </c>
      <c r="E47" s="29" t="s">
        <v>1</v>
      </c>
      <c r="F47" s="26" t="str">
        <f t="shared" si="8"/>
        <v>:</v>
      </c>
      <c r="G47" s="28" t="s">
        <v>0</v>
      </c>
      <c r="H47" s="30">
        <f t="shared" si="9"/>
        <v>-5</v>
      </c>
      <c r="I47" s="29" t="s">
        <v>1</v>
      </c>
      <c r="J47" s="31" t="s">
        <v>2</v>
      </c>
      <c r="K47" s="30">
        <f t="shared" si="10"/>
        <v>-8</v>
      </c>
    </row>
  </sheetData>
  <sheetProtection sheet="1" objects="1" scenarios="1" selectLockedCells="1"/>
  <mergeCells count="1">
    <mergeCell ref="A4:L4"/>
  </mergeCells>
  <conditionalFormatting sqref="K6:K25">
    <cfRule type="expression" dxfId="5" priority="2">
      <formula>$R$28=TRUE</formula>
    </cfRule>
  </conditionalFormatting>
  <conditionalFormatting sqref="K7:K25">
    <cfRule type="expression" dxfId="4" priority="1">
      <formula>$R$28=TRUE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285750</xdr:colOff>
                    <xdr:row>26</xdr:row>
                    <xdr:rowOff>114300</xdr:rowOff>
                  </from>
                  <to>
                    <xdr:col>21</xdr:col>
                    <xdr:colOff>200025</xdr:colOff>
                    <xdr:row>27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6FD1-3768-497C-A1EC-DDB9D25E541A}">
  <dimension ref="A1:AB51"/>
  <sheetViews>
    <sheetView showGridLines="0" showRowColHeaders="0" zoomScaleNormal="100" workbookViewId="0">
      <selection activeCell="AB2" sqref="AB2"/>
    </sheetView>
  </sheetViews>
  <sheetFormatPr baseColWidth="10" defaultRowHeight="15" x14ac:dyDescent="0.25"/>
  <cols>
    <col min="2" max="2" width="6" customWidth="1"/>
    <col min="3" max="3" width="2.42578125" customWidth="1"/>
    <col min="4" max="4" width="2" style="2" customWidth="1"/>
    <col min="5" max="5" width="5" style="1" customWidth="1"/>
    <col min="6" max="6" width="1.140625" style="3" customWidth="1"/>
    <col min="7" max="7" width="2.85546875" style="1" customWidth="1"/>
    <col min="8" max="8" width="1.140625" style="2" customWidth="1"/>
    <col min="9" max="9" width="5" style="1" customWidth="1"/>
    <col min="10" max="10" width="1.140625" style="3" customWidth="1"/>
    <col min="11" max="11" width="2.42578125" customWidth="1"/>
    <col min="12" max="12" width="5" customWidth="1"/>
    <col min="13" max="13" width="3.7109375" style="1" customWidth="1"/>
    <col min="14" max="14" width="5" style="1" customWidth="1"/>
    <col min="15" max="15" width="3.28515625" style="1" customWidth="1"/>
    <col min="16" max="16" width="47.42578125" customWidth="1"/>
    <col min="17" max="17" width="2.42578125" customWidth="1"/>
    <col min="18" max="18" width="2.28515625" customWidth="1"/>
    <col min="19" max="19" width="1.85546875" customWidth="1"/>
    <col min="20" max="22" width="5.7109375" style="1" customWidth="1"/>
    <col min="23" max="25" width="4.5703125" customWidth="1"/>
    <col min="26" max="26" width="11.85546875" style="1" customWidth="1"/>
    <col min="27" max="27" width="5.7109375" style="1" customWidth="1"/>
    <col min="28" max="28" width="11.85546875" style="1" customWidth="1"/>
  </cols>
  <sheetData>
    <row r="1" spans="1:28" x14ac:dyDescent="0.25">
      <c r="R1" s="6"/>
    </row>
    <row r="2" spans="1:28" x14ac:dyDescent="0.25">
      <c r="R2" s="6"/>
      <c r="T2" t="s">
        <v>23</v>
      </c>
      <c r="Z2" s="62"/>
      <c r="AA2" s="1" t="s">
        <v>24</v>
      </c>
      <c r="AB2" s="62">
        <v>20</v>
      </c>
    </row>
    <row r="3" spans="1:28" x14ac:dyDescent="0.25">
      <c r="B3" t="s">
        <v>27</v>
      </c>
      <c r="R3" s="6"/>
      <c r="T3"/>
      <c r="Z3" s="62"/>
    </row>
    <row r="4" spans="1:28" ht="18.75" customHeight="1" x14ac:dyDescent="0.25">
      <c r="B4" s="124" t="s">
        <v>32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R4" s="6"/>
    </row>
    <row r="5" spans="1:28" ht="12" customHeight="1" x14ac:dyDescent="0.25">
      <c r="B5" s="100"/>
      <c r="C5" s="100"/>
      <c r="D5" s="101"/>
      <c r="E5" s="102"/>
      <c r="F5" s="103"/>
      <c r="G5" s="102"/>
      <c r="H5" s="101"/>
      <c r="I5" s="102"/>
      <c r="J5" s="103"/>
      <c r="K5" s="100"/>
      <c r="L5" s="100"/>
      <c r="M5" s="102"/>
      <c r="N5" s="102"/>
      <c r="O5" s="102"/>
      <c r="P5" s="104"/>
      <c r="R5" s="6"/>
      <c r="Z5" s="1" t="s">
        <v>29</v>
      </c>
      <c r="AB5" s="1" t="s">
        <v>29</v>
      </c>
    </row>
    <row r="6" spans="1:28" s="4" customFormat="1" ht="24.75" customHeight="1" x14ac:dyDescent="0.25">
      <c r="A6" s="121"/>
      <c r="B6" s="125" t="s">
        <v>3</v>
      </c>
      <c r="C6" s="99"/>
      <c r="D6" s="98"/>
      <c r="E6" s="63">
        <f>T6</f>
        <v>5</v>
      </c>
      <c r="F6" s="97"/>
      <c r="G6" s="125" t="str">
        <f>IF(U6=1,"∙",":")</f>
        <v>∙</v>
      </c>
      <c r="H6" s="98"/>
      <c r="I6" s="63">
        <f>V6</f>
        <v>2</v>
      </c>
      <c r="J6" s="97"/>
      <c r="K6" s="130" t="s">
        <v>2</v>
      </c>
      <c r="L6" s="89"/>
      <c r="M6" s="136"/>
      <c r="N6" s="88"/>
      <c r="O6" s="88"/>
      <c r="P6" s="105"/>
      <c r="Q6" s="106"/>
      <c r="R6" s="65"/>
      <c r="T6" s="8">
        <v>5</v>
      </c>
      <c r="U6" s="9">
        <v>1</v>
      </c>
      <c r="V6" s="10">
        <v>2</v>
      </c>
      <c r="Y6" s="121"/>
      <c r="Z6" s="38">
        <f ca="1">RANDBETWEEN(1,$AB$2)*(-1)^RANDBETWEEN(0,1)</f>
        <v>4</v>
      </c>
      <c r="AA6" s="39">
        <f ca="1">RANDBETWEEN(0,1)</f>
        <v>0</v>
      </c>
      <c r="AB6" s="40">
        <f ca="1">RANDBETWEEN(1,$AB$2)*(-1)^RANDBETWEEN(0,1)</f>
        <v>-9</v>
      </c>
    </row>
    <row r="7" spans="1:28" s="74" customFormat="1" ht="24.75" customHeight="1" x14ac:dyDescent="0.25">
      <c r="A7" s="122"/>
      <c r="B7" s="126"/>
      <c r="C7" s="66"/>
      <c r="D7" s="67"/>
      <c r="E7" s="68">
        <f t="shared" ref="E7:E25" si="0">T7</f>
        <v>6</v>
      </c>
      <c r="F7" s="69"/>
      <c r="G7" s="126"/>
      <c r="H7" s="67"/>
      <c r="I7" s="70">
        <f t="shared" ref="I7:I25" si="1">V7</f>
        <v>-15</v>
      </c>
      <c r="J7" s="69"/>
      <c r="K7" s="131"/>
      <c r="L7" s="85"/>
      <c r="M7" s="129"/>
      <c r="N7" s="84"/>
      <c r="O7" s="84"/>
      <c r="P7" s="71"/>
      <c r="Q7" s="72"/>
      <c r="R7" s="73"/>
      <c r="T7" s="75">
        <v>6</v>
      </c>
      <c r="U7" s="76"/>
      <c r="V7" s="77">
        <v>-15</v>
      </c>
      <c r="Y7" s="122"/>
      <c r="Z7" s="44">
        <f ca="1">IF(AA6=0,LCM(RANDBETWEEN(1,$AB$2),ABS(AB7))*(-1)^RANDBETWEEN(0,1),RANDBETWEEN(1,$AB$2)*(-1)^RANDBETWEEN(0,1))</f>
        <v>-40</v>
      </c>
      <c r="AA7" s="45"/>
      <c r="AB7" s="46">
        <f ca="1">IF(AA6=1,LCM(RANDBETWEEN(1,$AB$2),ABS(Z6))*(-1)^RANDBETWEEN(0,1),RANDBETWEEN(1,$AB$2)*(-1)^RANDBETWEEN(0,1))</f>
        <v>8</v>
      </c>
    </row>
    <row r="8" spans="1:28" s="4" customFormat="1" ht="24.75" customHeight="1" x14ac:dyDescent="0.25">
      <c r="A8" s="121"/>
      <c r="B8" s="127" t="s">
        <v>4</v>
      </c>
      <c r="C8" s="99"/>
      <c r="D8" s="98"/>
      <c r="E8" s="63">
        <f t="shared" si="0"/>
        <v>-13</v>
      </c>
      <c r="F8" s="97"/>
      <c r="G8" s="125" t="str">
        <f t="shared" ref="G8" si="2">IF(U8=1,"∙",":")</f>
        <v>:</v>
      </c>
      <c r="H8" s="98"/>
      <c r="I8" s="63">
        <f t="shared" si="1"/>
        <v>-18</v>
      </c>
      <c r="J8" s="97"/>
      <c r="K8" s="132" t="s">
        <v>2</v>
      </c>
      <c r="L8" s="89"/>
      <c r="M8" s="128"/>
      <c r="N8" s="88"/>
      <c r="O8" s="88"/>
      <c r="P8" s="105"/>
      <c r="Q8" s="5"/>
      <c r="R8" s="65"/>
      <c r="T8" s="11">
        <v>-13</v>
      </c>
      <c r="U8" s="12">
        <v>0</v>
      </c>
      <c r="V8" s="13">
        <v>-18</v>
      </c>
      <c r="Y8" s="121"/>
      <c r="Z8" s="44">
        <f t="shared" ref="Z8" ca="1" si="3">RANDBETWEEN(1,$AB$2)*(-1)^RANDBETWEEN(0,1)</f>
        <v>14</v>
      </c>
      <c r="AA8" s="45">
        <f t="shared" ref="AA8:AA24" ca="1" si="4">RANDBETWEEN(0,1)</f>
        <v>1</v>
      </c>
      <c r="AB8" s="46">
        <f t="shared" ref="AB8" ca="1" si="5">RANDBETWEEN(1,$AB$2)*(-1)^RANDBETWEEN(0,1)</f>
        <v>15</v>
      </c>
    </row>
    <row r="9" spans="1:28" s="74" customFormat="1" ht="24.75" customHeight="1" x14ac:dyDescent="0.25">
      <c r="A9" s="122"/>
      <c r="B9" s="126"/>
      <c r="C9" s="66"/>
      <c r="D9" s="67"/>
      <c r="E9" s="68">
        <f t="shared" si="0"/>
        <v>-35</v>
      </c>
      <c r="F9" s="69"/>
      <c r="G9" s="126"/>
      <c r="H9" s="67"/>
      <c r="I9" s="70">
        <f t="shared" si="1"/>
        <v>-7</v>
      </c>
      <c r="J9" s="69"/>
      <c r="K9" s="131"/>
      <c r="L9" s="85"/>
      <c r="M9" s="129"/>
      <c r="N9" s="84"/>
      <c r="O9" s="84"/>
      <c r="P9" s="71"/>
      <c r="Q9" s="72"/>
      <c r="R9" s="73"/>
      <c r="T9" s="75">
        <v>-35</v>
      </c>
      <c r="U9" s="76"/>
      <c r="V9" s="77">
        <v>-7</v>
      </c>
      <c r="Y9" s="122"/>
      <c r="Z9" s="44">
        <f t="shared" ref="Z9" ca="1" si="6">IF(AA8=0,LCM(RANDBETWEEN(1,$AB$2),ABS(AB9))*(-1)^RANDBETWEEN(0,1),RANDBETWEEN(1,$AB$2)*(-1)^RANDBETWEEN(0,1))</f>
        <v>14</v>
      </c>
      <c r="AA9" s="45"/>
      <c r="AB9" s="46">
        <f t="shared" ref="AB9" ca="1" si="7">IF(AA8=1,LCM(RANDBETWEEN(1,$AB$2),ABS(Z8))*(-1)^RANDBETWEEN(0,1),RANDBETWEEN(1,$AB$2)*(-1)^RANDBETWEEN(0,1))</f>
        <v>-70</v>
      </c>
    </row>
    <row r="10" spans="1:28" s="4" customFormat="1" ht="24.75" customHeight="1" x14ac:dyDescent="0.25">
      <c r="A10" s="121"/>
      <c r="B10" s="127" t="s">
        <v>5</v>
      </c>
      <c r="C10" s="99"/>
      <c r="D10" s="98"/>
      <c r="E10" s="63">
        <f t="shared" si="0"/>
        <v>-13</v>
      </c>
      <c r="F10" s="97"/>
      <c r="G10" s="125" t="str">
        <f t="shared" ref="G10" si="8">IF(U10=1,"∙",":")</f>
        <v>∙</v>
      </c>
      <c r="H10" s="98"/>
      <c r="I10" s="63">
        <f t="shared" si="1"/>
        <v>2</v>
      </c>
      <c r="J10" s="97"/>
      <c r="K10" s="132" t="s">
        <v>2</v>
      </c>
      <c r="L10" s="89"/>
      <c r="M10" s="128"/>
      <c r="N10" s="88"/>
      <c r="O10" s="88"/>
      <c r="P10" s="105"/>
      <c r="Q10" s="5"/>
      <c r="R10" s="65"/>
      <c r="T10" s="11">
        <v>-13</v>
      </c>
      <c r="U10" s="12">
        <v>1</v>
      </c>
      <c r="V10" s="13">
        <v>2</v>
      </c>
      <c r="Y10" s="121"/>
      <c r="Z10" s="44">
        <f t="shared" ref="Z10" ca="1" si="9">RANDBETWEEN(1,$AB$2)*(-1)^RANDBETWEEN(0,1)</f>
        <v>13</v>
      </c>
      <c r="AA10" s="45">
        <f t="shared" ca="1" si="4"/>
        <v>1</v>
      </c>
      <c r="AB10" s="46">
        <f t="shared" ref="AB10" ca="1" si="10">RANDBETWEEN(1,$AB$2)*(-1)^RANDBETWEEN(0,1)</f>
        <v>12</v>
      </c>
    </row>
    <row r="11" spans="1:28" s="74" customFormat="1" ht="24.75" customHeight="1" x14ac:dyDescent="0.25">
      <c r="A11" s="122"/>
      <c r="B11" s="126"/>
      <c r="C11" s="66"/>
      <c r="D11" s="67"/>
      <c r="E11" s="68">
        <f t="shared" si="0"/>
        <v>2</v>
      </c>
      <c r="F11" s="69"/>
      <c r="G11" s="126"/>
      <c r="H11" s="67"/>
      <c r="I11" s="70">
        <f t="shared" si="1"/>
        <v>-221</v>
      </c>
      <c r="J11" s="69"/>
      <c r="K11" s="131"/>
      <c r="L11" s="85"/>
      <c r="M11" s="129"/>
      <c r="N11" s="84"/>
      <c r="O11" s="84"/>
      <c r="P11" s="71"/>
      <c r="Q11" s="72"/>
      <c r="R11" s="73"/>
      <c r="T11" s="75">
        <v>2</v>
      </c>
      <c r="U11" s="76"/>
      <c r="V11" s="77">
        <v>-221</v>
      </c>
      <c r="Y11" s="122"/>
      <c r="Z11" s="44">
        <f t="shared" ref="Z11" ca="1" si="11">IF(AA10=0,LCM(RANDBETWEEN(1,$AB$2),ABS(AB11))*(-1)^RANDBETWEEN(0,1),RANDBETWEEN(1,$AB$2)*(-1)^RANDBETWEEN(0,1))</f>
        <v>-19</v>
      </c>
      <c r="AA11" s="45"/>
      <c r="AB11" s="46">
        <f t="shared" ref="AB11" ca="1" si="12">IF(AA10=1,LCM(RANDBETWEEN(1,$AB$2),ABS(Z10))*(-1)^RANDBETWEEN(0,1),RANDBETWEEN(1,$AB$2)*(-1)^RANDBETWEEN(0,1))</f>
        <v>-143</v>
      </c>
    </row>
    <row r="12" spans="1:28" s="4" customFormat="1" ht="24.75" customHeight="1" x14ac:dyDescent="0.25">
      <c r="A12" s="121"/>
      <c r="B12" s="127" t="s">
        <v>6</v>
      </c>
      <c r="C12" s="99"/>
      <c r="D12" s="98"/>
      <c r="E12" s="63">
        <f t="shared" si="0"/>
        <v>-15</v>
      </c>
      <c r="F12" s="97"/>
      <c r="G12" s="125" t="str">
        <f t="shared" ref="G12" si="13">IF(U12=1,"∙",":")</f>
        <v>∙</v>
      </c>
      <c r="H12" s="98"/>
      <c r="I12" s="63">
        <f t="shared" si="1"/>
        <v>-14</v>
      </c>
      <c r="J12" s="97"/>
      <c r="K12" s="132" t="s">
        <v>2</v>
      </c>
      <c r="L12" s="89"/>
      <c r="M12" s="128"/>
      <c r="N12" s="88"/>
      <c r="O12" s="88"/>
      <c r="P12" s="105"/>
      <c r="Q12" s="5"/>
      <c r="R12" s="65"/>
      <c r="T12" s="11">
        <v>-15</v>
      </c>
      <c r="U12" s="12">
        <v>1</v>
      </c>
      <c r="V12" s="13">
        <v>-14</v>
      </c>
      <c r="Y12" s="121"/>
      <c r="Z12" s="44">
        <f t="shared" ref="Z12" ca="1" si="14">RANDBETWEEN(1,$AB$2)*(-1)^RANDBETWEEN(0,1)</f>
        <v>15</v>
      </c>
      <c r="AA12" s="45">
        <f t="shared" ca="1" si="4"/>
        <v>1</v>
      </c>
      <c r="AB12" s="46">
        <f t="shared" ref="AB12" ca="1" si="15">RANDBETWEEN(1,$AB$2)*(-1)^RANDBETWEEN(0,1)</f>
        <v>-1</v>
      </c>
    </row>
    <row r="13" spans="1:28" s="74" customFormat="1" ht="24.75" customHeight="1" x14ac:dyDescent="0.25">
      <c r="A13" s="122"/>
      <c r="B13" s="126"/>
      <c r="C13" s="66"/>
      <c r="D13" s="67"/>
      <c r="E13" s="68">
        <f t="shared" si="0"/>
        <v>-4</v>
      </c>
      <c r="F13" s="69"/>
      <c r="G13" s="126"/>
      <c r="H13" s="67"/>
      <c r="I13" s="70">
        <f t="shared" si="1"/>
        <v>15</v>
      </c>
      <c r="J13" s="69"/>
      <c r="K13" s="131"/>
      <c r="L13" s="85"/>
      <c r="M13" s="129"/>
      <c r="N13" s="84"/>
      <c r="O13" s="84"/>
      <c r="P13" s="71"/>
      <c r="Q13" s="72"/>
      <c r="R13" s="73"/>
      <c r="T13" s="75">
        <v>-4</v>
      </c>
      <c r="U13" s="76"/>
      <c r="V13" s="77">
        <v>15</v>
      </c>
      <c r="Y13" s="122"/>
      <c r="Z13" s="44">
        <f t="shared" ref="Z13" ca="1" si="16">IF(AA12=0,LCM(RANDBETWEEN(1,$AB$2),ABS(AB13))*(-1)^RANDBETWEEN(0,1),RANDBETWEEN(1,$AB$2)*(-1)^RANDBETWEEN(0,1))</f>
        <v>14</v>
      </c>
      <c r="AA13" s="45"/>
      <c r="AB13" s="46">
        <f t="shared" ref="AB13" ca="1" si="17">IF(AA12=1,LCM(RANDBETWEEN(1,$AB$2),ABS(Z12))*(-1)^RANDBETWEEN(0,1),RANDBETWEEN(1,$AB$2)*(-1)^RANDBETWEEN(0,1))</f>
        <v>-255</v>
      </c>
    </row>
    <row r="14" spans="1:28" s="4" customFormat="1" ht="24.75" customHeight="1" x14ac:dyDescent="0.25">
      <c r="A14" s="121"/>
      <c r="B14" s="127" t="s">
        <v>7</v>
      </c>
      <c r="C14" s="99"/>
      <c r="D14" s="98"/>
      <c r="E14" s="63">
        <f t="shared" si="0"/>
        <v>10</v>
      </c>
      <c r="F14" s="97"/>
      <c r="G14" s="125" t="str">
        <f t="shared" ref="G14" si="18">IF(U14=1,"∙",":")</f>
        <v>∙</v>
      </c>
      <c r="H14" s="98"/>
      <c r="I14" s="63">
        <f t="shared" si="1"/>
        <v>-10</v>
      </c>
      <c r="J14" s="97"/>
      <c r="K14" s="132" t="s">
        <v>2</v>
      </c>
      <c r="L14" s="89"/>
      <c r="M14" s="128"/>
      <c r="N14" s="88"/>
      <c r="O14" s="88"/>
      <c r="P14" s="105"/>
      <c r="Q14" s="5"/>
      <c r="R14" s="65"/>
      <c r="T14" s="11">
        <v>10</v>
      </c>
      <c r="U14" s="12">
        <v>1</v>
      </c>
      <c r="V14" s="13">
        <v>-10</v>
      </c>
      <c r="Y14" s="121"/>
      <c r="Z14" s="44">
        <f t="shared" ref="Z14" ca="1" si="19">RANDBETWEEN(1,$AB$2)*(-1)^RANDBETWEEN(0,1)</f>
        <v>13</v>
      </c>
      <c r="AA14" s="45">
        <f t="shared" ca="1" si="4"/>
        <v>1</v>
      </c>
      <c r="AB14" s="46">
        <f t="shared" ref="AB14" ca="1" si="20">RANDBETWEEN(1,$AB$2)*(-1)^RANDBETWEEN(0,1)</f>
        <v>2</v>
      </c>
    </row>
    <row r="15" spans="1:28" s="74" customFormat="1" ht="24.75" customHeight="1" x14ac:dyDescent="0.25">
      <c r="A15" s="122"/>
      <c r="B15" s="126"/>
      <c r="C15" s="66"/>
      <c r="D15" s="67"/>
      <c r="E15" s="68">
        <f t="shared" si="0"/>
        <v>2</v>
      </c>
      <c r="F15" s="69"/>
      <c r="G15" s="126"/>
      <c r="H15" s="67"/>
      <c r="I15" s="70">
        <f t="shared" si="1"/>
        <v>40</v>
      </c>
      <c r="J15" s="69"/>
      <c r="K15" s="131"/>
      <c r="L15" s="85"/>
      <c r="M15" s="129"/>
      <c r="N15" s="84"/>
      <c r="O15" s="84"/>
      <c r="P15" s="71"/>
      <c r="Q15" s="72"/>
      <c r="R15" s="73"/>
      <c r="T15" s="75">
        <v>2</v>
      </c>
      <c r="U15" s="76"/>
      <c r="V15" s="77">
        <v>40</v>
      </c>
      <c r="Y15" s="122"/>
      <c r="Z15" s="44">
        <f t="shared" ref="Z15" ca="1" si="21">IF(AA14=0,LCM(RANDBETWEEN(1,$AB$2),ABS(AB15))*(-1)^RANDBETWEEN(0,1),RANDBETWEEN(1,$AB$2)*(-1)^RANDBETWEEN(0,1))</f>
        <v>-19</v>
      </c>
      <c r="AA15" s="45"/>
      <c r="AB15" s="46">
        <f t="shared" ref="AB15" ca="1" si="22">IF(AA14=1,LCM(RANDBETWEEN(1,$AB$2),ABS(Z14))*(-1)^RANDBETWEEN(0,1),RANDBETWEEN(1,$AB$2)*(-1)^RANDBETWEEN(0,1))</f>
        <v>-39</v>
      </c>
    </row>
    <row r="16" spans="1:28" s="4" customFormat="1" ht="24.75" customHeight="1" x14ac:dyDescent="0.25">
      <c r="A16" s="121"/>
      <c r="B16" s="127" t="s">
        <v>8</v>
      </c>
      <c r="C16" s="99"/>
      <c r="D16" s="98"/>
      <c r="E16" s="63">
        <f t="shared" si="0"/>
        <v>9</v>
      </c>
      <c r="F16" s="97"/>
      <c r="G16" s="125" t="str">
        <f t="shared" ref="G16" si="23">IF(U16=1,"∙",":")</f>
        <v>:</v>
      </c>
      <c r="H16" s="98"/>
      <c r="I16" s="63">
        <f t="shared" si="1"/>
        <v>8</v>
      </c>
      <c r="J16" s="97"/>
      <c r="K16" s="132" t="s">
        <v>2</v>
      </c>
      <c r="L16" s="89"/>
      <c r="M16" s="128"/>
      <c r="N16" s="88"/>
      <c r="O16" s="88"/>
      <c r="P16" s="105"/>
      <c r="Q16" s="5"/>
      <c r="R16" s="65"/>
      <c r="T16" s="11">
        <v>9</v>
      </c>
      <c r="U16" s="12">
        <v>0</v>
      </c>
      <c r="V16" s="13">
        <v>8</v>
      </c>
      <c r="Y16" s="121"/>
      <c r="Z16" s="44">
        <f t="shared" ref="Z16" ca="1" si="24">RANDBETWEEN(1,$AB$2)*(-1)^RANDBETWEEN(0,1)</f>
        <v>-17</v>
      </c>
      <c r="AA16" s="45">
        <f t="shared" ca="1" si="4"/>
        <v>1</v>
      </c>
      <c r="AB16" s="46">
        <f t="shared" ref="AB16" ca="1" si="25">RANDBETWEEN(1,$AB$2)*(-1)^RANDBETWEEN(0,1)</f>
        <v>8</v>
      </c>
    </row>
    <row r="17" spans="1:28" s="74" customFormat="1" ht="24.75" customHeight="1" x14ac:dyDescent="0.25">
      <c r="A17" s="122"/>
      <c r="B17" s="126"/>
      <c r="C17" s="66"/>
      <c r="D17" s="67"/>
      <c r="E17" s="68">
        <f t="shared" si="0"/>
        <v>36</v>
      </c>
      <c r="F17" s="69"/>
      <c r="G17" s="126"/>
      <c r="H17" s="67"/>
      <c r="I17" s="70">
        <f t="shared" si="1"/>
        <v>-18</v>
      </c>
      <c r="J17" s="69"/>
      <c r="K17" s="131"/>
      <c r="L17" s="85"/>
      <c r="M17" s="129"/>
      <c r="N17" s="84"/>
      <c r="O17" s="84"/>
      <c r="P17" s="71"/>
      <c r="Q17" s="72"/>
      <c r="R17" s="73"/>
      <c r="T17" s="75">
        <v>36</v>
      </c>
      <c r="U17" s="76"/>
      <c r="V17" s="77">
        <v>-18</v>
      </c>
      <c r="Y17" s="122"/>
      <c r="Z17" s="44">
        <f t="shared" ref="Z17" ca="1" si="26">IF(AA16=0,LCM(RANDBETWEEN(1,$AB$2),ABS(AB17))*(-1)^RANDBETWEEN(0,1),RANDBETWEEN(1,$AB$2)*(-1)^RANDBETWEEN(0,1))</f>
        <v>-11</v>
      </c>
      <c r="AA17" s="45"/>
      <c r="AB17" s="46">
        <f t="shared" ref="AB17" ca="1" si="27">IF(AA16=1,LCM(RANDBETWEEN(1,$AB$2),ABS(Z16))*(-1)^RANDBETWEEN(0,1),RANDBETWEEN(1,$AB$2)*(-1)^RANDBETWEEN(0,1))</f>
        <v>136</v>
      </c>
    </row>
    <row r="18" spans="1:28" s="4" customFormat="1" ht="24.75" customHeight="1" x14ac:dyDescent="0.25">
      <c r="A18" s="121"/>
      <c r="B18" s="127" t="s">
        <v>9</v>
      </c>
      <c r="C18" s="99"/>
      <c r="D18" s="98"/>
      <c r="E18" s="63">
        <f t="shared" si="0"/>
        <v>-6</v>
      </c>
      <c r="F18" s="97"/>
      <c r="G18" s="125" t="str">
        <f t="shared" ref="G18" si="28">IF(U18=1,"∙",":")</f>
        <v>:</v>
      </c>
      <c r="H18" s="98"/>
      <c r="I18" s="63">
        <f t="shared" si="1"/>
        <v>5</v>
      </c>
      <c r="J18" s="97"/>
      <c r="K18" s="132" t="s">
        <v>2</v>
      </c>
      <c r="L18" s="89"/>
      <c r="M18" s="128"/>
      <c r="N18" s="88"/>
      <c r="O18" s="88"/>
      <c r="P18" s="105"/>
      <c r="Q18" s="5"/>
      <c r="R18" s="65"/>
      <c r="T18" s="11">
        <v>-6</v>
      </c>
      <c r="U18" s="12">
        <v>0</v>
      </c>
      <c r="V18" s="13">
        <v>5</v>
      </c>
      <c r="Y18" s="121"/>
      <c r="Z18" s="44">
        <f t="shared" ref="Z18" ca="1" si="29">RANDBETWEEN(1,$AB$2)*(-1)^RANDBETWEEN(0,1)</f>
        <v>14</v>
      </c>
      <c r="AA18" s="45">
        <f t="shared" ca="1" si="4"/>
        <v>1</v>
      </c>
      <c r="AB18" s="46">
        <f t="shared" ref="AB18" ca="1" si="30">RANDBETWEEN(1,$AB$2)*(-1)^RANDBETWEEN(0,1)</f>
        <v>-13</v>
      </c>
    </row>
    <row r="19" spans="1:28" s="74" customFormat="1" ht="24.75" customHeight="1" x14ac:dyDescent="0.25">
      <c r="A19" s="122"/>
      <c r="B19" s="126"/>
      <c r="C19" s="66"/>
      <c r="D19" s="67"/>
      <c r="E19" s="68">
        <f t="shared" si="0"/>
        <v>80</v>
      </c>
      <c r="F19" s="69"/>
      <c r="G19" s="126"/>
      <c r="H19" s="67"/>
      <c r="I19" s="70">
        <f t="shared" si="1"/>
        <v>-10</v>
      </c>
      <c r="J19" s="69"/>
      <c r="K19" s="131"/>
      <c r="L19" s="85"/>
      <c r="M19" s="129"/>
      <c r="N19" s="84"/>
      <c r="O19" s="84"/>
      <c r="P19" s="71"/>
      <c r="Q19" s="72"/>
      <c r="R19" s="73"/>
      <c r="T19" s="75">
        <v>80</v>
      </c>
      <c r="U19" s="76"/>
      <c r="V19" s="77">
        <v>-10</v>
      </c>
      <c r="Y19" s="122"/>
      <c r="Z19" s="44">
        <f t="shared" ref="Z19" ca="1" si="31">IF(AA18=0,LCM(RANDBETWEEN(1,$AB$2),ABS(AB19))*(-1)^RANDBETWEEN(0,1),RANDBETWEEN(1,$AB$2)*(-1)^RANDBETWEEN(0,1))</f>
        <v>-15</v>
      </c>
      <c r="AA19" s="45"/>
      <c r="AB19" s="46">
        <f t="shared" ref="AB19" ca="1" si="32">IF(AA18=1,LCM(RANDBETWEEN(1,$AB$2),ABS(Z18))*(-1)^RANDBETWEEN(0,1),RANDBETWEEN(1,$AB$2)*(-1)^RANDBETWEEN(0,1))</f>
        <v>-56</v>
      </c>
    </row>
    <row r="20" spans="1:28" s="4" customFormat="1" ht="24.75" customHeight="1" x14ac:dyDescent="0.25">
      <c r="A20" s="121"/>
      <c r="B20" s="127" t="s">
        <v>10</v>
      </c>
      <c r="C20" s="99"/>
      <c r="D20" s="98"/>
      <c r="E20" s="63">
        <f t="shared" si="0"/>
        <v>-14</v>
      </c>
      <c r="F20" s="97"/>
      <c r="G20" s="125" t="str">
        <f t="shared" ref="G20" si="33">IF(U20=1,"∙",":")</f>
        <v>:</v>
      </c>
      <c r="H20" s="98"/>
      <c r="I20" s="63">
        <f t="shared" si="1"/>
        <v>-9</v>
      </c>
      <c r="J20" s="97"/>
      <c r="K20" s="132" t="s">
        <v>2</v>
      </c>
      <c r="L20" s="89"/>
      <c r="M20" s="128"/>
      <c r="N20" s="88"/>
      <c r="O20" s="88"/>
      <c r="P20" s="105"/>
      <c r="Q20" s="5"/>
      <c r="R20" s="65"/>
      <c r="T20" s="11">
        <v>-14</v>
      </c>
      <c r="U20" s="12">
        <v>0</v>
      </c>
      <c r="V20" s="13">
        <v>-9</v>
      </c>
      <c r="Y20" s="121"/>
      <c r="Z20" s="44">
        <f t="shared" ref="Z20" ca="1" si="34">RANDBETWEEN(1,$AB$2)*(-1)^RANDBETWEEN(0,1)</f>
        <v>-12</v>
      </c>
      <c r="AA20" s="45">
        <f t="shared" ca="1" si="4"/>
        <v>1</v>
      </c>
      <c r="AB20" s="46">
        <f t="shared" ref="AB20" ca="1" si="35">RANDBETWEEN(1,$AB$2)*(-1)^RANDBETWEEN(0,1)</f>
        <v>15</v>
      </c>
    </row>
    <row r="21" spans="1:28" s="74" customFormat="1" ht="24.75" customHeight="1" x14ac:dyDescent="0.25">
      <c r="A21" s="122"/>
      <c r="B21" s="126"/>
      <c r="C21" s="66"/>
      <c r="D21" s="67"/>
      <c r="E21" s="68">
        <f t="shared" si="0"/>
        <v>-6</v>
      </c>
      <c r="F21" s="69"/>
      <c r="G21" s="126"/>
      <c r="H21" s="67"/>
      <c r="I21" s="70">
        <f t="shared" si="1"/>
        <v>-6</v>
      </c>
      <c r="J21" s="69"/>
      <c r="K21" s="131"/>
      <c r="L21" s="85"/>
      <c r="M21" s="129"/>
      <c r="N21" s="84"/>
      <c r="O21" s="84"/>
      <c r="P21" s="71"/>
      <c r="Q21" s="72"/>
      <c r="R21" s="73"/>
      <c r="T21" s="75">
        <v>-6</v>
      </c>
      <c r="U21" s="76"/>
      <c r="V21" s="77">
        <v>-6</v>
      </c>
      <c r="Y21" s="122"/>
      <c r="Z21" s="44">
        <f t="shared" ref="Z21" ca="1" si="36">IF(AA20=0,LCM(RANDBETWEEN(1,$AB$2),ABS(AB21))*(-1)^RANDBETWEEN(0,1),RANDBETWEEN(1,$AB$2)*(-1)^RANDBETWEEN(0,1))</f>
        <v>-15</v>
      </c>
      <c r="AA21" s="45"/>
      <c r="AB21" s="46">
        <f t="shared" ref="AB21" ca="1" si="37">IF(AA20=1,LCM(RANDBETWEEN(1,$AB$2),ABS(Z20))*(-1)^RANDBETWEEN(0,1),RANDBETWEEN(1,$AB$2)*(-1)^RANDBETWEEN(0,1))</f>
        <v>-228</v>
      </c>
    </row>
    <row r="22" spans="1:28" s="4" customFormat="1" ht="24.75" customHeight="1" x14ac:dyDescent="0.25">
      <c r="A22" s="121"/>
      <c r="B22" s="127" t="s">
        <v>11</v>
      </c>
      <c r="C22" s="99"/>
      <c r="D22" s="98"/>
      <c r="E22" s="63">
        <f t="shared" si="0"/>
        <v>-20</v>
      </c>
      <c r="F22" s="97"/>
      <c r="G22" s="125" t="str">
        <f t="shared" ref="G22" si="38">IF(U22=1,"∙",":")</f>
        <v>∙</v>
      </c>
      <c r="H22" s="98"/>
      <c r="I22" s="63">
        <f t="shared" si="1"/>
        <v>-3</v>
      </c>
      <c r="J22" s="97"/>
      <c r="K22" s="132" t="s">
        <v>2</v>
      </c>
      <c r="L22" s="89"/>
      <c r="M22" s="128"/>
      <c r="N22" s="88"/>
      <c r="O22" s="88"/>
      <c r="P22" s="105"/>
      <c r="Q22" s="5"/>
      <c r="R22" s="65"/>
      <c r="T22" s="11">
        <v>-20</v>
      </c>
      <c r="U22" s="12">
        <v>1</v>
      </c>
      <c r="V22" s="13">
        <v>-3</v>
      </c>
      <c r="Y22" s="121"/>
      <c r="Z22" s="44">
        <f t="shared" ref="Z22" ca="1" si="39">RANDBETWEEN(1,$AB$2)*(-1)^RANDBETWEEN(0,1)</f>
        <v>18</v>
      </c>
      <c r="AA22" s="45">
        <f t="shared" ca="1" si="4"/>
        <v>0</v>
      </c>
      <c r="AB22" s="46">
        <f t="shared" ref="AB22" ca="1" si="40">RANDBETWEEN(1,$AB$2)*(-1)^RANDBETWEEN(0,1)</f>
        <v>-11</v>
      </c>
    </row>
    <row r="23" spans="1:28" s="74" customFormat="1" ht="24.75" customHeight="1" x14ac:dyDescent="0.25">
      <c r="A23" s="122"/>
      <c r="B23" s="126"/>
      <c r="C23" s="66"/>
      <c r="D23" s="67"/>
      <c r="E23" s="68">
        <f t="shared" si="0"/>
        <v>7</v>
      </c>
      <c r="F23" s="69"/>
      <c r="G23" s="126"/>
      <c r="H23" s="67"/>
      <c r="I23" s="70">
        <f t="shared" si="1"/>
        <v>-140</v>
      </c>
      <c r="J23" s="69"/>
      <c r="K23" s="131"/>
      <c r="L23" s="85"/>
      <c r="M23" s="129"/>
      <c r="N23" s="84"/>
      <c r="O23" s="84"/>
      <c r="P23" s="71"/>
      <c r="Q23" s="72"/>
      <c r="R23" s="73"/>
      <c r="T23" s="75">
        <v>7</v>
      </c>
      <c r="U23" s="76"/>
      <c r="V23" s="77">
        <v>-140</v>
      </c>
      <c r="Y23" s="122"/>
      <c r="Z23" s="44">
        <f t="shared" ref="Z23" ca="1" si="41">IF(AA22=0,LCM(RANDBETWEEN(1,$AB$2),ABS(AB23))*(-1)^RANDBETWEEN(0,1),RANDBETWEEN(1,$AB$2)*(-1)^RANDBETWEEN(0,1))</f>
        <v>-323</v>
      </c>
      <c r="AA23" s="45"/>
      <c r="AB23" s="46">
        <f t="shared" ref="AB23" ca="1" si="42">IF(AA22=1,LCM(RANDBETWEEN(1,$AB$2),ABS(Z22))*(-1)^RANDBETWEEN(0,1),RANDBETWEEN(1,$AB$2)*(-1)^RANDBETWEEN(0,1))</f>
        <v>17</v>
      </c>
    </row>
    <row r="24" spans="1:28" s="4" customFormat="1" ht="24.75" customHeight="1" x14ac:dyDescent="0.25">
      <c r="A24" s="121"/>
      <c r="B24" s="127" t="s">
        <v>12</v>
      </c>
      <c r="C24" s="99"/>
      <c r="D24" s="98"/>
      <c r="E24" s="63">
        <f t="shared" si="0"/>
        <v>-13</v>
      </c>
      <c r="F24" s="97"/>
      <c r="G24" s="125" t="str">
        <f t="shared" ref="G24" si="43">IF(U24=1,"∙",":")</f>
        <v>∙</v>
      </c>
      <c r="H24" s="98"/>
      <c r="I24" s="63">
        <f t="shared" si="1"/>
        <v>-20</v>
      </c>
      <c r="J24" s="97"/>
      <c r="K24" s="132" t="s">
        <v>2</v>
      </c>
      <c r="L24" s="89"/>
      <c r="M24" s="128"/>
      <c r="N24" s="88"/>
      <c r="O24" s="88"/>
      <c r="P24" s="105"/>
      <c r="Q24" s="5"/>
      <c r="R24" s="65"/>
      <c r="T24" s="11">
        <v>-13</v>
      </c>
      <c r="U24" s="12">
        <v>1</v>
      </c>
      <c r="V24" s="13">
        <v>-20</v>
      </c>
      <c r="Y24" s="121"/>
      <c r="Z24" s="44">
        <f t="shared" ref="Z24" ca="1" si="44">RANDBETWEEN(1,$AB$2)*(-1)^RANDBETWEEN(0,1)</f>
        <v>-7</v>
      </c>
      <c r="AA24" s="45">
        <f t="shared" ca="1" si="4"/>
        <v>1</v>
      </c>
      <c r="AB24" s="46">
        <f t="shared" ref="AB24" ca="1" si="45">RANDBETWEEN(1,$AB$2)*(-1)^RANDBETWEEN(0,1)</f>
        <v>18</v>
      </c>
    </row>
    <row r="25" spans="1:28" s="74" customFormat="1" ht="24.75" customHeight="1" x14ac:dyDescent="0.25">
      <c r="A25" s="122"/>
      <c r="B25" s="126"/>
      <c r="C25" s="66"/>
      <c r="D25" s="67"/>
      <c r="E25" s="68">
        <f t="shared" si="0"/>
        <v>-2</v>
      </c>
      <c r="F25" s="69"/>
      <c r="G25" s="126"/>
      <c r="H25" s="67"/>
      <c r="I25" s="70">
        <f t="shared" si="1"/>
        <v>208</v>
      </c>
      <c r="J25" s="69"/>
      <c r="K25" s="131"/>
      <c r="L25" s="85"/>
      <c r="M25" s="129"/>
      <c r="N25" s="84"/>
      <c r="O25" s="84"/>
      <c r="P25" s="71"/>
      <c r="Q25" s="72"/>
      <c r="R25" s="73"/>
      <c r="T25" s="79">
        <v>-2</v>
      </c>
      <c r="U25" s="80"/>
      <c r="V25" s="81">
        <v>208</v>
      </c>
      <c r="Y25" s="122"/>
      <c r="Z25" s="50">
        <f t="shared" ref="Z25" ca="1" si="46">IF(AA24=0,LCM(RANDBETWEEN(1,$AB$2),ABS(AB25))*(-1)^RANDBETWEEN(0,1),RANDBETWEEN(1,$AB$2)*(-1)^RANDBETWEEN(0,1))</f>
        <v>16</v>
      </c>
      <c r="AA25" s="51"/>
      <c r="AB25" s="52">
        <f t="shared" ref="AB25" ca="1" si="47">IF(AA24=1,LCM(RANDBETWEEN(1,$AB$2),ABS(Z24))*(-1)^RANDBETWEEN(0,1),RANDBETWEEN(1,$AB$2)*(-1)^RANDBETWEEN(0,1))</f>
        <v>-63</v>
      </c>
    </row>
    <row r="26" spans="1:28" ht="20.25" customHeight="1" x14ac:dyDescent="0.25"/>
    <row r="27" spans="1:28" ht="9.75" customHeight="1" x14ac:dyDescent="0.25">
      <c r="B27" s="24" t="s">
        <v>28</v>
      </c>
      <c r="C27" s="24"/>
      <c r="D27" s="25"/>
      <c r="E27" s="26"/>
      <c r="F27" s="27"/>
      <c r="G27" s="26"/>
      <c r="H27" s="25"/>
      <c r="I27" s="26"/>
      <c r="J27" s="27"/>
      <c r="K27" s="24"/>
      <c r="L27" s="24"/>
      <c r="M27" s="26"/>
      <c r="N27" s="26"/>
      <c r="O27" s="26"/>
    </row>
    <row r="28" spans="1:28" s="91" customFormat="1" ht="13.5" customHeight="1" x14ac:dyDescent="0.2">
      <c r="B28" s="133" t="s">
        <v>3</v>
      </c>
      <c r="C28" s="109"/>
      <c r="D28" s="107"/>
      <c r="E28" s="87">
        <f>E6</f>
        <v>5</v>
      </c>
      <c r="F28" s="111"/>
      <c r="G28" s="133" t="str">
        <f>G6</f>
        <v>∙</v>
      </c>
      <c r="H28" s="107"/>
      <c r="I28" s="86">
        <f>I6</f>
        <v>2</v>
      </c>
      <c r="J28" s="111"/>
      <c r="K28" s="134" t="s">
        <v>2</v>
      </c>
      <c r="L28" s="90">
        <f>E28</f>
        <v>5</v>
      </c>
      <c r="M28" s="133" t="str">
        <f>"∙"</f>
        <v>∙</v>
      </c>
      <c r="N28" s="90">
        <f>IF(G28="∙",I28,I29)</f>
        <v>2</v>
      </c>
      <c r="O28" s="134" t="s">
        <v>2</v>
      </c>
      <c r="P28" s="135">
        <f>L28/L29*N28/N29</f>
        <v>-0.11111111111111112</v>
      </c>
      <c r="T28" s="92"/>
      <c r="U28" s="92"/>
      <c r="V28" s="93" t="b">
        <v>0</v>
      </c>
      <c r="Z28" s="92"/>
      <c r="AA28" s="92"/>
      <c r="AB28" s="92"/>
    </row>
    <row r="29" spans="1:28" s="94" customFormat="1" ht="13.5" customHeight="1" x14ac:dyDescent="0.25">
      <c r="B29" s="133"/>
      <c r="C29" s="110"/>
      <c r="D29" s="108"/>
      <c r="E29" s="96">
        <f t="shared" ref="E29:E47" si="48">E7</f>
        <v>6</v>
      </c>
      <c r="F29" s="112"/>
      <c r="G29" s="133"/>
      <c r="H29" s="108"/>
      <c r="I29" s="96">
        <f t="shared" ref="I29:I47" si="49">I7</f>
        <v>-15</v>
      </c>
      <c r="J29" s="112"/>
      <c r="K29" s="134"/>
      <c r="L29" s="96">
        <f>E29</f>
        <v>6</v>
      </c>
      <c r="M29" s="133"/>
      <c r="N29" s="96">
        <f>IF(G28="∙",I29,I28)</f>
        <v>-15</v>
      </c>
      <c r="O29" s="134"/>
      <c r="P29" s="135"/>
      <c r="T29" s="95"/>
      <c r="U29" s="95"/>
      <c r="V29" s="95"/>
      <c r="Z29" s="95"/>
      <c r="AA29" s="95"/>
      <c r="AB29" s="95"/>
    </row>
    <row r="30" spans="1:28" s="91" customFormat="1" ht="13.5" customHeight="1" x14ac:dyDescent="0.2">
      <c r="B30" s="133" t="s">
        <v>4</v>
      </c>
      <c r="C30" s="109"/>
      <c r="D30" s="107"/>
      <c r="E30" s="86">
        <f t="shared" si="48"/>
        <v>-13</v>
      </c>
      <c r="F30" s="111"/>
      <c r="G30" s="133" t="str">
        <f t="shared" ref="G30" si="50">G8</f>
        <v>:</v>
      </c>
      <c r="H30" s="107"/>
      <c r="I30" s="86">
        <f t="shared" si="49"/>
        <v>-18</v>
      </c>
      <c r="J30" s="111"/>
      <c r="K30" s="134" t="s">
        <v>2</v>
      </c>
      <c r="L30" s="90">
        <f t="shared" ref="L30:L47" si="51">E30</f>
        <v>-13</v>
      </c>
      <c r="M30" s="133" t="str">
        <f t="shared" ref="M30" si="52">"∙"</f>
        <v>∙</v>
      </c>
      <c r="N30" s="90">
        <f t="shared" ref="N30" si="53">IF(G30="∙",I30,I31)</f>
        <v>-7</v>
      </c>
      <c r="O30" s="134" t="s">
        <v>2</v>
      </c>
      <c r="P30" s="135">
        <f t="shared" ref="P30" si="54">L30/L31*N30/N31</f>
        <v>0.14444444444444446</v>
      </c>
      <c r="T30" s="92"/>
      <c r="U30" s="92"/>
      <c r="V30" s="92"/>
      <c r="Z30" s="92"/>
      <c r="AA30" s="92"/>
      <c r="AB30" s="92"/>
    </row>
    <row r="31" spans="1:28" s="94" customFormat="1" ht="13.5" customHeight="1" x14ac:dyDescent="0.25">
      <c r="B31" s="133"/>
      <c r="C31" s="110"/>
      <c r="D31" s="108"/>
      <c r="E31" s="96">
        <f t="shared" si="48"/>
        <v>-35</v>
      </c>
      <c r="F31" s="112"/>
      <c r="G31" s="133"/>
      <c r="H31" s="108"/>
      <c r="I31" s="96">
        <f t="shared" si="49"/>
        <v>-7</v>
      </c>
      <c r="J31" s="112"/>
      <c r="K31" s="134"/>
      <c r="L31" s="96">
        <f t="shared" si="51"/>
        <v>-35</v>
      </c>
      <c r="M31" s="133"/>
      <c r="N31" s="96">
        <f t="shared" ref="N31" si="55">IF(G30="∙",I31,I30)</f>
        <v>-18</v>
      </c>
      <c r="O31" s="134"/>
      <c r="P31" s="135"/>
      <c r="T31" s="95"/>
      <c r="U31" s="95"/>
      <c r="V31" s="95"/>
      <c r="Z31" s="95"/>
      <c r="AA31" s="95"/>
      <c r="AB31" s="95"/>
    </row>
    <row r="32" spans="1:28" s="91" customFormat="1" ht="13.5" customHeight="1" x14ac:dyDescent="0.2">
      <c r="B32" s="133" t="s">
        <v>5</v>
      </c>
      <c r="C32" s="109"/>
      <c r="D32" s="107"/>
      <c r="E32" s="86">
        <f t="shared" si="48"/>
        <v>-13</v>
      </c>
      <c r="F32" s="111"/>
      <c r="G32" s="133" t="str">
        <f t="shared" ref="G32" si="56">G10</f>
        <v>∙</v>
      </c>
      <c r="H32" s="107"/>
      <c r="I32" s="86">
        <f t="shared" si="49"/>
        <v>2</v>
      </c>
      <c r="J32" s="111"/>
      <c r="K32" s="134" t="s">
        <v>2</v>
      </c>
      <c r="L32" s="90">
        <f t="shared" si="51"/>
        <v>-13</v>
      </c>
      <c r="M32" s="133" t="str">
        <f t="shared" ref="M32" si="57">"∙"</f>
        <v>∙</v>
      </c>
      <c r="N32" s="90">
        <f t="shared" ref="N32" si="58">IF(G32="∙",I32,I33)</f>
        <v>2</v>
      </c>
      <c r="O32" s="134" t="s">
        <v>2</v>
      </c>
      <c r="P32" s="135">
        <f t="shared" ref="P32" si="59">L32/L33*N32/N33</f>
        <v>5.8823529411764705E-2</v>
      </c>
      <c r="T32" s="92"/>
      <c r="U32" s="92"/>
      <c r="V32" s="92"/>
      <c r="Z32" s="92"/>
      <c r="AA32" s="92"/>
      <c r="AB32" s="92"/>
    </row>
    <row r="33" spans="2:28" s="94" customFormat="1" ht="13.5" customHeight="1" x14ac:dyDescent="0.25">
      <c r="B33" s="133"/>
      <c r="C33" s="110"/>
      <c r="D33" s="108"/>
      <c r="E33" s="96">
        <f t="shared" si="48"/>
        <v>2</v>
      </c>
      <c r="F33" s="112"/>
      <c r="G33" s="133"/>
      <c r="H33" s="108"/>
      <c r="I33" s="96">
        <f t="shared" si="49"/>
        <v>-221</v>
      </c>
      <c r="J33" s="112"/>
      <c r="K33" s="134"/>
      <c r="L33" s="96">
        <f t="shared" si="51"/>
        <v>2</v>
      </c>
      <c r="M33" s="133"/>
      <c r="N33" s="96">
        <f t="shared" ref="N33" si="60">IF(G32="∙",I33,I32)</f>
        <v>-221</v>
      </c>
      <c r="O33" s="134"/>
      <c r="P33" s="135"/>
      <c r="T33" s="95"/>
      <c r="U33" s="95"/>
      <c r="V33" s="95"/>
      <c r="Z33" s="95"/>
      <c r="AA33" s="95"/>
      <c r="AB33" s="95"/>
    </row>
    <row r="34" spans="2:28" s="91" customFormat="1" ht="13.5" customHeight="1" x14ac:dyDescent="0.2">
      <c r="B34" s="133" t="s">
        <v>6</v>
      </c>
      <c r="C34" s="109"/>
      <c r="D34" s="107"/>
      <c r="E34" s="86">
        <f t="shared" si="48"/>
        <v>-15</v>
      </c>
      <c r="F34" s="111"/>
      <c r="G34" s="133" t="str">
        <f t="shared" ref="G34" si="61">G12</f>
        <v>∙</v>
      </c>
      <c r="H34" s="107"/>
      <c r="I34" s="86">
        <f t="shared" si="49"/>
        <v>-14</v>
      </c>
      <c r="J34" s="111"/>
      <c r="K34" s="134" t="s">
        <v>2</v>
      </c>
      <c r="L34" s="90">
        <f t="shared" si="51"/>
        <v>-15</v>
      </c>
      <c r="M34" s="133" t="str">
        <f t="shared" ref="M34" si="62">"∙"</f>
        <v>∙</v>
      </c>
      <c r="N34" s="90">
        <f t="shared" ref="N34" si="63">IF(G34="∙",I34,I35)</f>
        <v>-14</v>
      </c>
      <c r="O34" s="134" t="s">
        <v>2</v>
      </c>
      <c r="P34" s="135">
        <f t="shared" ref="P34" si="64">L34/L35*N34/N35</f>
        <v>-3.5</v>
      </c>
      <c r="T34" s="92"/>
      <c r="U34" s="92"/>
      <c r="V34" s="92"/>
      <c r="Z34" s="92"/>
      <c r="AA34" s="92"/>
      <c r="AB34" s="92"/>
    </row>
    <row r="35" spans="2:28" s="94" customFormat="1" ht="13.5" customHeight="1" x14ac:dyDescent="0.25">
      <c r="B35" s="133"/>
      <c r="C35" s="110"/>
      <c r="D35" s="108"/>
      <c r="E35" s="96">
        <f t="shared" si="48"/>
        <v>-4</v>
      </c>
      <c r="F35" s="112"/>
      <c r="G35" s="133"/>
      <c r="H35" s="108"/>
      <c r="I35" s="96">
        <f t="shared" si="49"/>
        <v>15</v>
      </c>
      <c r="J35" s="112"/>
      <c r="K35" s="134"/>
      <c r="L35" s="96">
        <f t="shared" si="51"/>
        <v>-4</v>
      </c>
      <c r="M35" s="133"/>
      <c r="N35" s="96">
        <f t="shared" ref="N35" si="65">IF(G34="∙",I35,I34)</f>
        <v>15</v>
      </c>
      <c r="O35" s="134"/>
      <c r="P35" s="135"/>
      <c r="T35" s="95"/>
      <c r="U35" s="95"/>
      <c r="V35" s="95"/>
      <c r="Z35" s="95"/>
      <c r="AA35" s="95"/>
      <c r="AB35" s="95"/>
    </row>
    <row r="36" spans="2:28" s="91" customFormat="1" ht="13.5" customHeight="1" x14ac:dyDescent="0.2">
      <c r="B36" s="133" t="s">
        <v>7</v>
      </c>
      <c r="C36" s="109"/>
      <c r="D36" s="107"/>
      <c r="E36" s="86">
        <f t="shared" si="48"/>
        <v>10</v>
      </c>
      <c r="F36" s="111"/>
      <c r="G36" s="133" t="str">
        <f t="shared" ref="G36" si="66">G14</f>
        <v>∙</v>
      </c>
      <c r="H36" s="107"/>
      <c r="I36" s="86">
        <f t="shared" si="49"/>
        <v>-10</v>
      </c>
      <c r="J36" s="111"/>
      <c r="K36" s="134" t="s">
        <v>2</v>
      </c>
      <c r="L36" s="90">
        <f t="shared" si="51"/>
        <v>10</v>
      </c>
      <c r="M36" s="133" t="str">
        <f t="shared" ref="M36" si="67">"∙"</f>
        <v>∙</v>
      </c>
      <c r="N36" s="90">
        <f t="shared" ref="N36" si="68">IF(G36="∙",I36,I37)</f>
        <v>-10</v>
      </c>
      <c r="O36" s="134" t="s">
        <v>2</v>
      </c>
      <c r="P36" s="135">
        <f t="shared" ref="P36" si="69">L36/L37*N36/N37</f>
        <v>-1.25</v>
      </c>
      <c r="T36" s="92"/>
      <c r="U36" s="92"/>
      <c r="V36" s="92"/>
      <c r="Z36" s="92"/>
      <c r="AA36" s="92"/>
      <c r="AB36" s="92"/>
    </row>
    <row r="37" spans="2:28" s="94" customFormat="1" ht="13.5" customHeight="1" x14ac:dyDescent="0.25">
      <c r="B37" s="133"/>
      <c r="C37" s="110"/>
      <c r="D37" s="108"/>
      <c r="E37" s="96">
        <f t="shared" si="48"/>
        <v>2</v>
      </c>
      <c r="F37" s="112"/>
      <c r="G37" s="133"/>
      <c r="H37" s="108"/>
      <c r="I37" s="96">
        <f t="shared" si="49"/>
        <v>40</v>
      </c>
      <c r="J37" s="112"/>
      <c r="K37" s="134"/>
      <c r="L37" s="96">
        <f t="shared" si="51"/>
        <v>2</v>
      </c>
      <c r="M37" s="133"/>
      <c r="N37" s="96">
        <f t="shared" ref="N37" si="70">IF(G36="∙",I37,I36)</f>
        <v>40</v>
      </c>
      <c r="O37" s="134"/>
      <c r="P37" s="135"/>
      <c r="T37" s="95"/>
      <c r="U37" s="95"/>
      <c r="V37" s="95"/>
      <c r="Z37" s="95"/>
      <c r="AA37" s="95"/>
      <c r="AB37" s="95"/>
    </row>
    <row r="38" spans="2:28" s="91" customFormat="1" ht="13.5" customHeight="1" x14ac:dyDescent="0.2">
      <c r="B38" s="133" t="s">
        <v>8</v>
      </c>
      <c r="C38" s="109"/>
      <c r="D38" s="107"/>
      <c r="E38" s="86">
        <f t="shared" si="48"/>
        <v>9</v>
      </c>
      <c r="F38" s="111"/>
      <c r="G38" s="133" t="str">
        <f t="shared" ref="G38" si="71">G16</f>
        <v>:</v>
      </c>
      <c r="H38" s="107"/>
      <c r="I38" s="86">
        <f t="shared" si="49"/>
        <v>8</v>
      </c>
      <c r="J38" s="111"/>
      <c r="K38" s="134" t="s">
        <v>2</v>
      </c>
      <c r="L38" s="90">
        <f t="shared" si="51"/>
        <v>9</v>
      </c>
      <c r="M38" s="133" t="str">
        <f t="shared" ref="M38" si="72">"∙"</f>
        <v>∙</v>
      </c>
      <c r="N38" s="90">
        <f t="shared" ref="N38" si="73">IF(G38="∙",I38,I39)</f>
        <v>-18</v>
      </c>
      <c r="O38" s="134" t="s">
        <v>2</v>
      </c>
      <c r="P38" s="135">
        <f t="shared" ref="P38" si="74">L38/L39*N38/N39</f>
        <v>-0.5625</v>
      </c>
      <c r="T38" s="92"/>
      <c r="U38" s="92"/>
      <c r="V38" s="92"/>
      <c r="Z38" s="92"/>
      <c r="AA38" s="92"/>
      <c r="AB38" s="92"/>
    </row>
    <row r="39" spans="2:28" s="94" customFormat="1" ht="13.5" customHeight="1" x14ac:dyDescent="0.25">
      <c r="B39" s="133"/>
      <c r="C39" s="110"/>
      <c r="D39" s="108"/>
      <c r="E39" s="96">
        <f t="shared" si="48"/>
        <v>36</v>
      </c>
      <c r="F39" s="112"/>
      <c r="G39" s="133"/>
      <c r="H39" s="108"/>
      <c r="I39" s="96">
        <f t="shared" si="49"/>
        <v>-18</v>
      </c>
      <c r="J39" s="112"/>
      <c r="K39" s="134"/>
      <c r="L39" s="96">
        <f t="shared" si="51"/>
        <v>36</v>
      </c>
      <c r="M39" s="133"/>
      <c r="N39" s="96">
        <f t="shared" ref="N39" si="75">IF(G38="∙",I39,I38)</f>
        <v>8</v>
      </c>
      <c r="O39" s="134"/>
      <c r="P39" s="135"/>
      <c r="T39" s="95"/>
      <c r="U39" s="95"/>
      <c r="V39" s="95"/>
      <c r="Z39" s="95"/>
      <c r="AA39" s="95"/>
      <c r="AB39" s="95"/>
    </row>
    <row r="40" spans="2:28" s="91" customFormat="1" ht="13.5" customHeight="1" x14ac:dyDescent="0.2">
      <c r="B40" s="133" t="s">
        <v>9</v>
      </c>
      <c r="C40" s="109"/>
      <c r="D40" s="107"/>
      <c r="E40" s="86">
        <f t="shared" si="48"/>
        <v>-6</v>
      </c>
      <c r="F40" s="111"/>
      <c r="G40" s="133" t="str">
        <f t="shared" ref="G40" si="76">G18</f>
        <v>:</v>
      </c>
      <c r="H40" s="107"/>
      <c r="I40" s="86">
        <f t="shared" si="49"/>
        <v>5</v>
      </c>
      <c r="J40" s="111"/>
      <c r="K40" s="134" t="s">
        <v>2</v>
      </c>
      <c r="L40" s="90">
        <f t="shared" si="51"/>
        <v>-6</v>
      </c>
      <c r="M40" s="133" t="str">
        <f t="shared" ref="M40" si="77">"∙"</f>
        <v>∙</v>
      </c>
      <c r="N40" s="90">
        <f t="shared" ref="N40" si="78">IF(G40="∙",I40,I41)</f>
        <v>-10</v>
      </c>
      <c r="O40" s="134" t="s">
        <v>2</v>
      </c>
      <c r="P40" s="135">
        <f t="shared" ref="P40" si="79">L40/L41*N40/N41</f>
        <v>0.15</v>
      </c>
      <c r="T40" s="92"/>
      <c r="U40" s="92"/>
      <c r="V40" s="92"/>
      <c r="Z40" s="92"/>
      <c r="AA40" s="92"/>
      <c r="AB40" s="92"/>
    </row>
    <row r="41" spans="2:28" s="94" customFormat="1" ht="13.5" customHeight="1" x14ac:dyDescent="0.25">
      <c r="B41" s="133"/>
      <c r="C41" s="110"/>
      <c r="D41" s="108"/>
      <c r="E41" s="96">
        <f t="shared" si="48"/>
        <v>80</v>
      </c>
      <c r="F41" s="112"/>
      <c r="G41" s="133"/>
      <c r="H41" s="108"/>
      <c r="I41" s="96">
        <f t="shared" si="49"/>
        <v>-10</v>
      </c>
      <c r="J41" s="112"/>
      <c r="K41" s="134"/>
      <c r="L41" s="96">
        <f t="shared" si="51"/>
        <v>80</v>
      </c>
      <c r="M41" s="133"/>
      <c r="N41" s="96">
        <f t="shared" ref="N41" si="80">IF(G40="∙",I41,I40)</f>
        <v>5</v>
      </c>
      <c r="O41" s="134"/>
      <c r="P41" s="135"/>
      <c r="T41" s="95"/>
      <c r="U41" s="95"/>
      <c r="V41" s="95"/>
      <c r="Z41" s="95"/>
      <c r="AA41" s="95"/>
      <c r="AB41" s="95"/>
    </row>
    <row r="42" spans="2:28" s="91" customFormat="1" ht="13.5" customHeight="1" x14ac:dyDescent="0.2">
      <c r="B42" s="133" t="s">
        <v>10</v>
      </c>
      <c r="C42" s="109"/>
      <c r="D42" s="107"/>
      <c r="E42" s="86">
        <f t="shared" si="48"/>
        <v>-14</v>
      </c>
      <c r="F42" s="111"/>
      <c r="G42" s="133" t="str">
        <f t="shared" ref="G42" si="81">G20</f>
        <v>:</v>
      </c>
      <c r="H42" s="107"/>
      <c r="I42" s="86">
        <f t="shared" si="49"/>
        <v>-9</v>
      </c>
      <c r="J42" s="111"/>
      <c r="K42" s="134" t="s">
        <v>2</v>
      </c>
      <c r="L42" s="90">
        <f t="shared" si="51"/>
        <v>-14</v>
      </c>
      <c r="M42" s="133" t="str">
        <f t="shared" ref="M42" si="82">"∙"</f>
        <v>∙</v>
      </c>
      <c r="N42" s="90">
        <f t="shared" ref="N42" si="83">IF(G42="∙",I42,I43)</f>
        <v>-6</v>
      </c>
      <c r="O42" s="134" t="s">
        <v>2</v>
      </c>
      <c r="P42" s="135">
        <f t="shared" ref="P42" si="84">L42/L43*N42/N43</f>
        <v>1.5555555555555556</v>
      </c>
      <c r="T42" s="92"/>
      <c r="U42" s="92"/>
      <c r="V42" s="92"/>
      <c r="Z42" s="92"/>
      <c r="AA42" s="92"/>
      <c r="AB42" s="92"/>
    </row>
    <row r="43" spans="2:28" s="94" customFormat="1" ht="13.5" customHeight="1" x14ac:dyDescent="0.25">
      <c r="B43" s="133"/>
      <c r="C43" s="110"/>
      <c r="D43" s="108"/>
      <c r="E43" s="96">
        <f t="shared" si="48"/>
        <v>-6</v>
      </c>
      <c r="F43" s="112"/>
      <c r="G43" s="133"/>
      <c r="H43" s="108"/>
      <c r="I43" s="96">
        <f t="shared" si="49"/>
        <v>-6</v>
      </c>
      <c r="J43" s="112"/>
      <c r="K43" s="134"/>
      <c r="L43" s="96">
        <f t="shared" si="51"/>
        <v>-6</v>
      </c>
      <c r="M43" s="133"/>
      <c r="N43" s="96">
        <f t="shared" ref="N43" si="85">IF(G42="∙",I43,I42)</f>
        <v>-9</v>
      </c>
      <c r="O43" s="134"/>
      <c r="P43" s="135"/>
      <c r="T43" s="95"/>
      <c r="U43" s="95"/>
      <c r="V43" s="95"/>
      <c r="Z43" s="95"/>
      <c r="AA43" s="95"/>
      <c r="AB43" s="95"/>
    </row>
    <row r="44" spans="2:28" s="91" customFormat="1" ht="13.5" customHeight="1" x14ac:dyDescent="0.2">
      <c r="B44" s="133" t="s">
        <v>11</v>
      </c>
      <c r="C44" s="109"/>
      <c r="D44" s="107"/>
      <c r="E44" s="86">
        <f t="shared" si="48"/>
        <v>-20</v>
      </c>
      <c r="F44" s="111"/>
      <c r="G44" s="133" t="str">
        <f t="shared" ref="G44" si="86">G22</f>
        <v>∙</v>
      </c>
      <c r="H44" s="107"/>
      <c r="I44" s="86">
        <f t="shared" si="49"/>
        <v>-3</v>
      </c>
      <c r="J44" s="111"/>
      <c r="K44" s="134" t="s">
        <v>2</v>
      </c>
      <c r="L44" s="90">
        <f t="shared" si="51"/>
        <v>-20</v>
      </c>
      <c r="M44" s="133" t="str">
        <f t="shared" ref="M44" si="87">"∙"</f>
        <v>∙</v>
      </c>
      <c r="N44" s="90">
        <f t="shared" ref="N44" si="88">IF(G44="∙",I44,I45)</f>
        <v>-3</v>
      </c>
      <c r="O44" s="134" t="s">
        <v>2</v>
      </c>
      <c r="P44" s="135">
        <f t="shared" ref="P44" si="89">L44/L45*N44/N45</f>
        <v>-6.1224489795918366E-2</v>
      </c>
      <c r="T44" s="92"/>
      <c r="U44" s="92"/>
      <c r="V44" s="92"/>
      <c r="Z44" s="92"/>
      <c r="AA44" s="92"/>
      <c r="AB44" s="92"/>
    </row>
    <row r="45" spans="2:28" s="94" customFormat="1" ht="13.5" customHeight="1" x14ac:dyDescent="0.25">
      <c r="B45" s="133"/>
      <c r="C45" s="110"/>
      <c r="D45" s="108"/>
      <c r="E45" s="96">
        <f t="shared" si="48"/>
        <v>7</v>
      </c>
      <c r="F45" s="112"/>
      <c r="G45" s="133"/>
      <c r="H45" s="108"/>
      <c r="I45" s="96">
        <f t="shared" si="49"/>
        <v>-140</v>
      </c>
      <c r="J45" s="112"/>
      <c r="K45" s="134"/>
      <c r="L45" s="96">
        <f t="shared" si="51"/>
        <v>7</v>
      </c>
      <c r="M45" s="133"/>
      <c r="N45" s="96">
        <f t="shared" ref="N45" si="90">IF(G44="∙",I45,I44)</f>
        <v>-140</v>
      </c>
      <c r="O45" s="134"/>
      <c r="P45" s="135"/>
      <c r="T45" s="95"/>
      <c r="U45" s="95"/>
      <c r="V45" s="95"/>
      <c r="Z45" s="95"/>
      <c r="AA45" s="95"/>
      <c r="AB45" s="95"/>
    </row>
    <row r="46" spans="2:28" s="91" customFormat="1" ht="13.5" customHeight="1" x14ac:dyDescent="0.2">
      <c r="B46" s="133" t="s">
        <v>12</v>
      </c>
      <c r="C46" s="109"/>
      <c r="D46" s="107"/>
      <c r="E46" s="86">
        <f t="shared" si="48"/>
        <v>-13</v>
      </c>
      <c r="F46" s="111"/>
      <c r="G46" s="133" t="str">
        <f t="shared" ref="G46" si="91">G24</f>
        <v>∙</v>
      </c>
      <c r="H46" s="107"/>
      <c r="I46" s="86">
        <f t="shared" si="49"/>
        <v>-20</v>
      </c>
      <c r="J46" s="111"/>
      <c r="K46" s="134" t="s">
        <v>2</v>
      </c>
      <c r="L46" s="90">
        <f t="shared" si="51"/>
        <v>-13</v>
      </c>
      <c r="M46" s="133" t="str">
        <f t="shared" ref="M46" si="92">"∙"</f>
        <v>∙</v>
      </c>
      <c r="N46" s="90">
        <f t="shared" ref="N46" si="93">IF(G46="∙",I46,I47)</f>
        <v>-20</v>
      </c>
      <c r="O46" s="134" t="s">
        <v>2</v>
      </c>
      <c r="P46" s="135">
        <f t="shared" ref="P46" si="94">L46/L47*N46/N47</f>
        <v>-0.625</v>
      </c>
      <c r="T46" s="92"/>
      <c r="U46" s="92"/>
      <c r="V46" s="92"/>
      <c r="Z46" s="92"/>
      <c r="AA46" s="92"/>
      <c r="AB46" s="92"/>
    </row>
    <row r="47" spans="2:28" s="94" customFormat="1" ht="13.5" customHeight="1" x14ac:dyDescent="0.25">
      <c r="B47" s="133"/>
      <c r="C47" s="110"/>
      <c r="D47" s="108"/>
      <c r="E47" s="96">
        <f t="shared" si="48"/>
        <v>-2</v>
      </c>
      <c r="F47" s="112"/>
      <c r="G47" s="133"/>
      <c r="H47" s="108"/>
      <c r="I47" s="96">
        <f t="shared" si="49"/>
        <v>208</v>
      </c>
      <c r="J47" s="112"/>
      <c r="K47" s="134"/>
      <c r="L47" s="96">
        <f t="shared" si="51"/>
        <v>-2</v>
      </c>
      <c r="M47" s="133"/>
      <c r="N47" s="96">
        <f t="shared" ref="N47" si="95">IF(G46="∙",I47,I46)</f>
        <v>208</v>
      </c>
      <c r="O47" s="134"/>
      <c r="P47" s="135"/>
      <c r="T47" s="95"/>
      <c r="U47" s="95"/>
      <c r="V47" s="95"/>
      <c r="Z47" s="95"/>
      <c r="AA47" s="95"/>
      <c r="AB47" s="95"/>
    </row>
    <row r="48" spans="2:28" x14ac:dyDescent="0.25">
      <c r="B48" s="104"/>
      <c r="F48" s="113"/>
      <c r="J48" s="113"/>
      <c r="K48" s="104"/>
      <c r="M48" s="7"/>
      <c r="P48" s="104"/>
    </row>
    <row r="49" spans="9:16" x14ac:dyDescent="0.25">
      <c r="P49" s="104"/>
    </row>
    <row r="50" spans="9:16" x14ac:dyDescent="0.25">
      <c r="I50" s="7"/>
    </row>
    <row r="51" spans="9:16" x14ac:dyDescent="0.25">
      <c r="I51" s="114"/>
    </row>
  </sheetData>
  <sheetProtection sheet="1" objects="1" scenarios="1" selectLockedCells="1"/>
  <mergeCells count="101">
    <mergeCell ref="B4:P4"/>
    <mergeCell ref="B6:B7"/>
    <mergeCell ref="G6:G7"/>
    <mergeCell ref="K6:K7"/>
    <mergeCell ref="M6:M7"/>
    <mergeCell ref="B8:B9"/>
    <mergeCell ref="G8:G9"/>
    <mergeCell ref="K8:K9"/>
    <mergeCell ref="M8:M9"/>
    <mergeCell ref="B14:B15"/>
    <mergeCell ref="G14:G15"/>
    <mergeCell ref="K14:K15"/>
    <mergeCell ref="M14:M15"/>
    <mergeCell ref="B16:B17"/>
    <mergeCell ref="G16:G17"/>
    <mergeCell ref="K16:K17"/>
    <mergeCell ref="M16:M17"/>
    <mergeCell ref="B10:B11"/>
    <mergeCell ref="G10:G11"/>
    <mergeCell ref="K10:K11"/>
    <mergeCell ref="M10:M11"/>
    <mergeCell ref="B12:B13"/>
    <mergeCell ref="G12:G13"/>
    <mergeCell ref="K12:K13"/>
    <mergeCell ref="M12:M13"/>
    <mergeCell ref="B22:B23"/>
    <mergeCell ref="G22:G23"/>
    <mergeCell ref="K22:K23"/>
    <mergeCell ref="M22:M23"/>
    <mergeCell ref="B24:B25"/>
    <mergeCell ref="G24:G25"/>
    <mergeCell ref="K24:K25"/>
    <mergeCell ref="M24:M25"/>
    <mergeCell ref="B18:B19"/>
    <mergeCell ref="G18:G19"/>
    <mergeCell ref="K18:K19"/>
    <mergeCell ref="M18:M19"/>
    <mergeCell ref="B20:B21"/>
    <mergeCell ref="G20:G21"/>
    <mergeCell ref="K20:K21"/>
    <mergeCell ref="M20:M21"/>
    <mergeCell ref="B30:B31"/>
    <mergeCell ref="G30:G31"/>
    <mergeCell ref="K30:K31"/>
    <mergeCell ref="M30:M31"/>
    <mergeCell ref="O30:O31"/>
    <mergeCell ref="P30:P31"/>
    <mergeCell ref="B28:B29"/>
    <mergeCell ref="G28:G29"/>
    <mergeCell ref="K28:K29"/>
    <mergeCell ref="M28:M29"/>
    <mergeCell ref="O28:O29"/>
    <mergeCell ref="P28:P29"/>
    <mergeCell ref="B34:B35"/>
    <mergeCell ref="G34:G35"/>
    <mergeCell ref="K34:K35"/>
    <mergeCell ref="M34:M35"/>
    <mergeCell ref="O34:O35"/>
    <mergeCell ref="P34:P35"/>
    <mergeCell ref="B32:B33"/>
    <mergeCell ref="G32:G33"/>
    <mergeCell ref="K32:K33"/>
    <mergeCell ref="M32:M33"/>
    <mergeCell ref="O32:O33"/>
    <mergeCell ref="P32:P33"/>
    <mergeCell ref="B38:B39"/>
    <mergeCell ref="G38:G39"/>
    <mergeCell ref="K38:K39"/>
    <mergeCell ref="M38:M39"/>
    <mergeCell ref="O38:O39"/>
    <mergeCell ref="P38:P39"/>
    <mergeCell ref="B36:B37"/>
    <mergeCell ref="G36:G37"/>
    <mergeCell ref="K36:K37"/>
    <mergeCell ref="M36:M37"/>
    <mergeCell ref="O36:O37"/>
    <mergeCell ref="P36:P37"/>
    <mergeCell ref="B42:B43"/>
    <mergeCell ref="G42:G43"/>
    <mergeCell ref="K42:K43"/>
    <mergeCell ref="M42:M43"/>
    <mergeCell ref="O42:O43"/>
    <mergeCell ref="P42:P43"/>
    <mergeCell ref="B40:B41"/>
    <mergeCell ref="G40:G41"/>
    <mergeCell ref="K40:K41"/>
    <mergeCell ref="M40:M41"/>
    <mergeCell ref="O40:O41"/>
    <mergeCell ref="P40:P41"/>
    <mergeCell ref="B46:B47"/>
    <mergeCell ref="G46:G47"/>
    <mergeCell ref="K46:K47"/>
    <mergeCell ref="M46:M47"/>
    <mergeCell ref="O46:O47"/>
    <mergeCell ref="P46:P47"/>
    <mergeCell ref="B44:B45"/>
    <mergeCell ref="G44:G45"/>
    <mergeCell ref="K44:K45"/>
    <mergeCell ref="M44:M45"/>
    <mergeCell ref="O44:O45"/>
    <mergeCell ref="P44:P45"/>
  </mergeCells>
  <conditionalFormatting sqref="M6:O6 M10:O10 M12:O12 M14:O14 M16:O16 M18:O18 M20:O20 M22:O22 M24:O24">
    <cfRule type="expression" dxfId="3" priority="4">
      <formula>$V$28=TRUE</formula>
    </cfRule>
  </conditionalFormatting>
  <conditionalFormatting sqref="M8:O8">
    <cfRule type="expression" dxfId="2" priority="3">
      <formula>$V$28=TRUE</formula>
    </cfRule>
  </conditionalFormatting>
  <conditionalFormatting sqref="K28:N47">
    <cfRule type="expression" dxfId="1" priority="2">
      <formula>$G28="∙"</formula>
    </cfRule>
  </conditionalFormatting>
  <conditionalFormatting sqref="K29:N48">
    <cfRule type="expression" dxfId="0" priority="1">
      <formula>$G28="∙"</formula>
    </cfRule>
  </conditionalFormatting>
  <pageMargins left="0.7" right="0.7" top="0.78740157499999996" bottom="0.78740157499999996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Dezimal Add.</vt:lpstr>
      <vt:lpstr>Bruch Add.</vt:lpstr>
      <vt:lpstr>Dezimal Mult.</vt:lpstr>
      <vt:lpstr>Bruch Mult.</vt:lpstr>
      <vt:lpstr>'Bruch Add.'!Druckbereich</vt:lpstr>
      <vt:lpstr>'Bruch Mult.'!Druckbereich</vt:lpstr>
      <vt:lpstr>'Dezimal Add.'!Druckbereich</vt:lpstr>
      <vt:lpstr>'Dezimal Mult.'!Druckbereich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2019-10-06T08:33:29Z</cp:lastPrinted>
  <dcterms:created xsi:type="dcterms:W3CDTF">2019-10-05T16:23:58Z</dcterms:created>
  <dcterms:modified xsi:type="dcterms:W3CDTF">2020-06-07T10:54:29Z</dcterms:modified>
</cp:coreProperties>
</file>